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675"/>
  </bookViews>
  <sheets>
    <sheet name="专项职业能力考核成绩汇总表" sheetId="2" r:id="rId1"/>
    <sheet name="统分计算表" sheetId="3" r:id="rId2"/>
    <sheet name="统分计算表 (2)" sheetId="4" r:id="rId3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<sst xmlns="http://schemas.openxmlformats.org/spreadsheetml/2006/main" count="2021" uniqueCount="457">
  <si>
    <t>专项职业能力考核成绩汇总表</t>
  </si>
  <si>
    <t>考核计划名称：20250412家畜（禽）疫病防治省职鉴中心省水产学校</t>
  </si>
  <si>
    <t>考核机构（盖章）：</t>
  </si>
  <si>
    <t>序号</t>
  </si>
  <si>
    <t>姓名</t>
  </si>
  <si>
    <t>证件号码</t>
  </si>
  <si>
    <t>准考证号</t>
  </si>
  <si>
    <t>考核项目名称</t>
  </si>
  <si>
    <t>考点名称</t>
  </si>
  <si>
    <t>考核成绩</t>
  </si>
  <si>
    <t>1</t>
  </si>
  <si>
    <t>彭钰株</t>
  </si>
  <si>
    <t>511***********0027</t>
  </si>
  <si>
    <t>2504122200924200001</t>
  </si>
  <si>
    <t>家畜（禽）疫病防治</t>
  </si>
  <si>
    <t>四川省水产学校</t>
  </si>
  <si>
    <t>2</t>
  </si>
  <si>
    <t>向滟巧</t>
  </si>
  <si>
    <t>510***********5121</t>
  </si>
  <si>
    <t>2504122200924200002</t>
  </si>
  <si>
    <t>3</t>
  </si>
  <si>
    <t>罗福灵</t>
  </si>
  <si>
    <t>510***********8326</t>
  </si>
  <si>
    <t>2504122200924200003</t>
  </si>
  <si>
    <t>4</t>
  </si>
  <si>
    <t>王陈茗</t>
  </si>
  <si>
    <t>510***********0142</t>
  </si>
  <si>
    <t>2504122200924200004</t>
  </si>
  <si>
    <t>5</t>
  </si>
  <si>
    <t>张语萌</t>
  </si>
  <si>
    <t>510***********0067</t>
  </si>
  <si>
    <t>2504122200924200005</t>
  </si>
  <si>
    <t>6</t>
  </si>
  <si>
    <t>薛梦蝶</t>
  </si>
  <si>
    <t>510***********0208</t>
  </si>
  <si>
    <t>2504122200924200006</t>
  </si>
  <si>
    <t>7</t>
  </si>
  <si>
    <t>陈雅婷</t>
  </si>
  <si>
    <t>510***********016X</t>
  </si>
  <si>
    <t>2504122200924200007</t>
  </si>
  <si>
    <t>8</t>
  </si>
  <si>
    <t>缑宝忆</t>
  </si>
  <si>
    <t>510***********5623</t>
  </si>
  <si>
    <t>2504122200924200008</t>
  </si>
  <si>
    <t>9</t>
  </si>
  <si>
    <t>蒋紫柔</t>
  </si>
  <si>
    <t>511***********0224</t>
  </si>
  <si>
    <t>2504122200924200009</t>
  </si>
  <si>
    <t>10</t>
  </si>
  <si>
    <t>张焱</t>
  </si>
  <si>
    <t>510***********7163</t>
  </si>
  <si>
    <t>2504122200924200010</t>
  </si>
  <si>
    <t>11</t>
  </si>
  <si>
    <t>刘子航</t>
  </si>
  <si>
    <t>511***********4219</t>
  </si>
  <si>
    <t>2504122200924200011</t>
  </si>
  <si>
    <t>12</t>
  </si>
  <si>
    <t>黄磊</t>
  </si>
  <si>
    <t>510***********5897</t>
  </si>
  <si>
    <t>2504122200924200012</t>
  </si>
  <si>
    <t>13</t>
  </si>
  <si>
    <t>杜婉仪</t>
  </si>
  <si>
    <t>511***********4448</t>
  </si>
  <si>
    <t>2504122200924200013</t>
  </si>
  <si>
    <t>14</t>
  </si>
  <si>
    <t>陈思颖</t>
  </si>
  <si>
    <t>511***********5148</t>
  </si>
  <si>
    <t>2504122200924200014</t>
  </si>
  <si>
    <t>15</t>
  </si>
  <si>
    <t>郝梓竹</t>
  </si>
  <si>
    <t>510***********0102</t>
  </si>
  <si>
    <t>2504122200924200015</t>
  </si>
  <si>
    <t>16</t>
  </si>
  <si>
    <t>黄怡茹</t>
  </si>
  <si>
    <t>511***********5444</t>
  </si>
  <si>
    <t>2504122200924200016</t>
  </si>
  <si>
    <t>17</t>
  </si>
  <si>
    <t>刘娟</t>
  </si>
  <si>
    <t>511***********0729</t>
  </si>
  <si>
    <t>2504122200924200017</t>
  </si>
  <si>
    <t>18</t>
  </si>
  <si>
    <t>邓植尹</t>
  </si>
  <si>
    <t>511***********4818</t>
  </si>
  <si>
    <t>2504122200924200018</t>
  </si>
  <si>
    <t>19</t>
  </si>
  <si>
    <t>朱开闯</t>
  </si>
  <si>
    <t>511***********581X</t>
  </si>
  <si>
    <t>2504122200924200019</t>
  </si>
  <si>
    <t>20</t>
  </si>
  <si>
    <t>张政涛</t>
  </si>
  <si>
    <t>512***********5052</t>
  </si>
  <si>
    <t>2504122200924200020</t>
  </si>
  <si>
    <t>21</t>
  </si>
  <si>
    <t>李映辰</t>
  </si>
  <si>
    <t>511***********0478</t>
  </si>
  <si>
    <t>2504122200924200021</t>
  </si>
  <si>
    <t>22</t>
  </si>
  <si>
    <t>王糠</t>
  </si>
  <si>
    <t>511***********7654</t>
  </si>
  <si>
    <t>2504122200924200022</t>
  </si>
  <si>
    <t>23</t>
  </si>
  <si>
    <t>张生悦</t>
  </si>
  <si>
    <t>510***********0140</t>
  </si>
  <si>
    <t>2504122200924200023</t>
  </si>
  <si>
    <t>24</t>
  </si>
  <si>
    <t>尹诗琪</t>
  </si>
  <si>
    <t>510***********0529</t>
  </si>
  <si>
    <t>2504122200924200024</t>
  </si>
  <si>
    <t>25</t>
  </si>
  <si>
    <t>王志丹</t>
  </si>
  <si>
    <t>510***********0085</t>
  </si>
  <si>
    <t>2504122200924200025</t>
  </si>
  <si>
    <t>26</t>
  </si>
  <si>
    <t>陈果洋</t>
  </si>
  <si>
    <t>511***********2114</t>
  </si>
  <si>
    <t>2504122200924200026</t>
  </si>
  <si>
    <t>27</t>
  </si>
  <si>
    <t>杨茂雨</t>
  </si>
  <si>
    <t>511***********6527</t>
  </si>
  <si>
    <t>2504122200924200027</t>
  </si>
  <si>
    <t>28</t>
  </si>
  <si>
    <t>吴佐铱</t>
  </si>
  <si>
    <t>510***********5421</t>
  </si>
  <si>
    <t>2504122200924200028</t>
  </si>
  <si>
    <t>29</t>
  </si>
  <si>
    <t>王粟</t>
  </si>
  <si>
    <t>510***********058X</t>
  </si>
  <si>
    <t>2504122200924200029</t>
  </si>
  <si>
    <t>30</t>
  </si>
  <si>
    <t>汪超</t>
  </si>
  <si>
    <t>510***********0851</t>
  </si>
  <si>
    <t>2504122200924200030</t>
  </si>
  <si>
    <t>31</t>
  </si>
  <si>
    <t>张瑞</t>
  </si>
  <si>
    <t>511***********3017</t>
  </si>
  <si>
    <t>2504122200924200031</t>
  </si>
  <si>
    <t>32</t>
  </si>
  <si>
    <t>石耀杨</t>
  </si>
  <si>
    <t>510***********0131</t>
  </si>
  <si>
    <t>2504122200924200032</t>
  </si>
  <si>
    <t>33</t>
  </si>
  <si>
    <t>赵宝怡</t>
  </si>
  <si>
    <t>510***********6824</t>
  </si>
  <si>
    <t>2504122200924200033</t>
  </si>
  <si>
    <t>34</t>
  </si>
  <si>
    <t>张怀邈</t>
  </si>
  <si>
    <t>511***********4212</t>
  </si>
  <si>
    <t>2504122200924200034</t>
  </si>
  <si>
    <t>35</t>
  </si>
  <si>
    <t>姚勤琳</t>
  </si>
  <si>
    <t>511***********1546</t>
  </si>
  <si>
    <t>2504122200924200035</t>
  </si>
  <si>
    <t>36</t>
  </si>
  <si>
    <t>周子恒</t>
  </si>
  <si>
    <t>510***********351X</t>
  </si>
  <si>
    <t>2504122200924200036</t>
  </si>
  <si>
    <t>37</t>
  </si>
  <si>
    <t>冉杰瑞</t>
  </si>
  <si>
    <t>510***********0035</t>
  </si>
  <si>
    <t>2504122200924200037</t>
  </si>
  <si>
    <t>38</t>
  </si>
  <si>
    <t>张欧</t>
  </si>
  <si>
    <t>510***********1598</t>
  </si>
  <si>
    <t>2504122200924200038</t>
  </si>
  <si>
    <t>39</t>
  </si>
  <si>
    <t>杨溢欢</t>
  </si>
  <si>
    <t>513***********082X</t>
  </si>
  <si>
    <t>2504122200924200039</t>
  </si>
  <si>
    <t>40</t>
  </si>
  <si>
    <t>张晗程</t>
  </si>
  <si>
    <t>510***********7638</t>
  </si>
  <si>
    <t>2504122200924200040</t>
  </si>
  <si>
    <t>41</t>
  </si>
  <si>
    <t>徐观月</t>
  </si>
  <si>
    <t>510***********0025</t>
  </si>
  <si>
    <t>2504122200924200041</t>
  </si>
  <si>
    <t>42</t>
  </si>
  <si>
    <t>叶思彤</t>
  </si>
  <si>
    <t>510***********0022</t>
  </si>
  <si>
    <t>2504122200924200042</t>
  </si>
  <si>
    <t>43</t>
  </si>
  <si>
    <t>魏美香</t>
  </si>
  <si>
    <t>510***********6820</t>
  </si>
  <si>
    <t>2504122200924200043</t>
  </si>
  <si>
    <t>44</t>
  </si>
  <si>
    <t>胡芮莹</t>
  </si>
  <si>
    <t>511***********8866</t>
  </si>
  <si>
    <t>2504122200924200044</t>
  </si>
  <si>
    <t>45</t>
  </si>
  <si>
    <t>杨昌林</t>
  </si>
  <si>
    <t>513***********251X</t>
  </si>
  <si>
    <t>2504122200924200045</t>
  </si>
  <si>
    <t>46</t>
  </si>
  <si>
    <t>谢昆宏</t>
  </si>
  <si>
    <t>510***********9651</t>
  </si>
  <si>
    <t>2504122200924200046</t>
  </si>
  <si>
    <t>47</t>
  </si>
  <si>
    <t>肖秉锋</t>
  </si>
  <si>
    <t>512***********2072</t>
  </si>
  <si>
    <t>2504122200924200047</t>
  </si>
  <si>
    <t>48</t>
  </si>
  <si>
    <t>王浩</t>
  </si>
  <si>
    <t>513***********4410</t>
  </si>
  <si>
    <t>2504122200924200048</t>
  </si>
  <si>
    <t>49</t>
  </si>
  <si>
    <t>沙龙</t>
  </si>
  <si>
    <t>513***********4810</t>
  </si>
  <si>
    <t>2504122200924200049</t>
  </si>
  <si>
    <t>50</t>
  </si>
  <si>
    <t>李卿鹏</t>
  </si>
  <si>
    <t>510***********2113</t>
  </si>
  <si>
    <t>2504122200924200050</t>
  </si>
  <si>
    <t>51</t>
  </si>
  <si>
    <t>李响</t>
  </si>
  <si>
    <t>511***********6611</t>
  </si>
  <si>
    <t>2504122200924200051</t>
  </si>
  <si>
    <t>52</t>
  </si>
  <si>
    <t>刘铭扬</t>
  </si>
  <si>
    <t>511***********0218</t>
  </si>
  <si>
    <t>2504122200924200052</t>
  </si>
  <si>
    <t>53</t>
  </si>
  <si>
    <t>欧阳帆</t>
  </si>
  <si>
    <t>513***********4418</t>
  </si>
  <si>
    <t>2504122200924200053</t>
  </si>
  <si>
    <t>54</t>
  </si>
  <si>
    <t>李浪</t>
  </si>
  <si>
    <t>510***********0355</t>
  </si>
  <si>
    <t>2504122200924200054</t>
  </si>
  <si>
    <t>55</t>
  </si>
  <si>
    <t>李嘉懿</t>
  </si>
  <si>
    <t>511***********2111</t>
  </si>
  <si>
    <t>2504122200924200055</t>
  </si>
  <si>
    <t>56</t>
  </si>
  <si>
    <t>金文杰</t>
  </si>
  <si>
    <t>510***********2013</t>
  </si>
  <si>
    <t>2504122200924200056</t>
  </si>
  <si>
    <t>57</t>
  </si>
  <si>
    <t>加斯木果</t>
  </si>
  <si>
    <t>513***********6557</t>
  </si>
  <si>
    <t>2504122200924200057</t>
  </si>
  <si>
    <t>58</t>
  </si>
  <si>
    <t>更登达吉</t>
  </si>
  <si>
    <t>513***********261X</t>
  </si>
  <si>
    <t>2504122200924200058</t>
  </si>
  <si>
    <t>59</t>
  </si>
  <si>
    <t>冬他</t>
  </si>
  <si>
    <t>513***********8256</t>
  </si>
  <si>
    <t>2504122200924200059</t>
  </si>
  <si>
    <t>60</t>
  </si>
  <si>
    <t>杨紫芸</t>
  </si>
  <si>
    <t>510***********5321</t>
  </si>
  <si>
    <t>2504122200924200060</t>
  </si>
  <si>
    <t>61</t>
  </si>
  <si>
    <t>杨海霞</t>
  </si>
  <si>
    <t>510***********5208</t>
  </si>
  <si>
    <t>2504122200924200061</t>
  </si>
  <si>
    <t>62</t>
  </si>
  <si>
    <t>周七彩</t>
  </si>
  <si>
    <t>512***********0367</t>
  </si>
  <si>
    <t>2504122200924200062</t>
  </si>
  <si>
    <t>63</t>
  </si>
  <si>
    <t>韦应娜</t>
  </si>
  <si>
    <t>512***********0028</t>
  </si>
  <si>
    <t>2504122200924200063</t>
  </si>
  <si>
    <t>64</t>
  </si>
  <si>
    <t>李凤林</t>
  </si>
  <si>
    <t>510***********1287</t>
  </si>
  <si>
    <t>2504122200924200064</t>
  </si>
  <si>
    <t>65</t>
  </si>
  <si>
    <t>孙瑞</t>
  </si>
  <si>
    <t>511***********0748</t>
  </si>
  <si>
    <t>2504122200924200065</t>
  </si>
  <si>
    <t>66</t>
  </si>
  <si>
    <t>宋嘉锐</t>
  </si>
  <si>
    <t>511***********4621</t>
  </si>
  <si>
    <t>2504122200924200066</t>
  </si>
  <si>
    <t>67</t>
  </si>
  <si>
    <t>蒲怡涵</t>
  </si>
  <si>
    <t>420***********2420</t>
  </si>
  <si>
    <t>2504122200924200067</t>
  </si>
  <si>
    <t>68</t>
  </si>
  <si>
    <t>廖诗逸</t>
  </si>
  <si>
    <t>511***********3984</t>
  </si>
  <si>
    <t>2504122200924200068</t>
  </si>
  <si>
    <t>69</t>
  </si>
  <si>
    <t>李路雨桐</t>
  </si>
  <si>
    <t>230***********0048</t>
  </si>
  <si>
    <t>2504122200924200069</t>
  </si>
  <si>
    <t>70</t>
  </si>
  <si>
    <t>蒋孟丽</t>
  </si>
  <si>
    <t>511***********3921</t>
  </si>
  <si>
    <t>2504122200924200070</t>
  </si>
  <si>
    <t>71</t>
  </si>
  <si>
    <t>邱子烜</t>
  </si>
  <si>
    <t>511***********0022</t>
  </si>
  <si>
    <t>2504122200924200071</t>
  </si>
  <si>
    <t>72</t>
  </si>
  <si>
    <t>杨天威</t>
  </si>
  <si>
    <t>512***********397X</t>
  </si>
  <si>
    <t>2504122200924200072</t>
  </si>
  <si>
    <t>73</t>
  </si>
  <si>
    <t>华可欣</t>
  </si>
  <si>
    <t>510***********0148</t>
  </si>
  <si>
    <t>2504122200924200073</t>
  </si>
  <si>
    <t>74</t>
  </si>
  <si>
    <t>周熙桐</t>
  </si>
  <si>
    <t>510***********1316</t>
  </si>
  <si>
    <t>2504122200924200074</t>
  </si>
  <si>
    <t>75</t>
  </si>
  <si>
    <t>余翔</t>
  </si>
  <si>
    <t>513***********3019</t>
  </si>
  <si>
    <t>2504122200924200075</t>
  </si>
  <si>
    <t>76</t>
  </si>
  <si>
    <t>张家校</t>
  </si>
  <si>
    <t>511***********4551</t>
  </si>
  <si>
    <t>2504122200924200076</t>
  </si>
  <si>
    <t>77</t>
  </si>
  <si>
    <t>刘国清</t>
  </si>
  <si>
    <t>441***********3814</t>
  </si>
  <si>
    <t>2504122200924200077</t>
  </si>
  <si>
    <t>78</t>
  </si>
  <si>
    <t>汪建平</t>
  </si>
  <si>
    <t>511***********4556</t>
  </si>
  <si>
    <t>2504122200924200078</t>
  </si>
  <si>
    <t>79</t>
  </si>
  <si>
    <t>薛波</t>
  </si>
  <si>
    <t>510***********3437</t>
  </si>
  <si>
    <t>2504122200924200079</t>
  </si>
  <si>
    <t>80</t>
  </si>
  <si>
    <t>徐艺荣</t>
  </si>
  <si>
    <t>510***********2835</t>
  </si>
  <si>
    <t>2504122200924200080</t>
  </si>
  <si>
    <t>81</t>
  </si>
  <si>
    <t>郭凌辉</t>
  </si>
  <si>
    <t>511***********307X</t>
  </si>
  <si>
    <t>2504122200924200081</t>
  </si>
  <si>
    <t>82</t>
  </si>
  <si>
    <t>杜垚均</t>
  </si>
  <si>
    <t>511***********7954</t>
  </si>
  <si>
    <t>2504122200924200082</t>
  </si>
  <si>
    <t>83</t>
  </si>
  <si>
    <t>杨辰</t>
  </si>
  <si>
    <t>513***********001X</t>
  </si>
  <si>
    <t>2504122200924200083</t>
  </si>
  <si>
    <t>84</t>
  </si>
  <si>
    <t>邬友好</t>
  </si>
  <si>
    <t>511***********7514</t>
  </si>
  <si>
    <t>2504122200924200084</t>
  </si>
  <si>
    <t>85</t>
  </si>
  <si>
    <t>尹天浩</t>
  </si>
  <si>
    <t>510***********0016</t>
  </si>
  <si>
    <t>2504122200924200085</t>
  </si>
  <si>
    <t>86</t>
  </si>
  <si>
    <t>王翼</t>
  </si>
  <si>
    <t>2504122200924200086</t>
  </si>
  <si>
    <t>87</t>
  </si>
  <si>
    <t>黄将燚</t>
  </si>
  <si>
    <t>510***********3318</t>
  </si>
  <si>
    <t>2504122200924200087</t>
  </si>
  <si>
    <t>88</t>
  </si>
  <si>
    <t>陈梓澳</t>
  </si>
  <si>
    <t>510***********0032</t>
  </si>
  <si>
    <t>2504122200924200088</t>
  </si>
  <si>
    <t>89</t>
  </si>
  <si>
    <t>谢沛洲</t>
  </si>
  <si>
    <t>510***********3819</t>
  </si>
  <si>
    <t>2504122200924200089</t>
  </si>
  <si>
    <t>90</t>
  </si>
  <si>
    <t>张珈铭</t>
  </si>
  <si>
    <t>511***********8213</t>
  </si>
  <si>
    <t>2504122200924200090</t>
  </si>
  <si>
    <t>91</t>
  </si>
  <si>
    <t>杨晨轩</t>
  </si>
  <si>
    <t>510***********0074</t>
  </si>
  <si>
    <t>2504122200924200091</t>
  </si>
  <si>
    <t>92</t>
  </si>
  <si>
    <t>汤嘉瑞</t>
  </si>
  <si>
    <t>510***********0012</t>
  </si>
  <si>
    <t>2504122200924200092</t>
  </si>
  <si>
    <t>93</t>
  </si>
  <si>
    <t>陈秋宇</t>
  </si>
  <si>
    <t>2504122200924200093</t>
  </si>
  <si>
    <t>94</t>
  </si>
  <si>
    <t>颜贵梓润</t>
  </si>
  <si>
    <t>510***********0051</t>
  </si>
  <si>
    <t>2504122200924200094</t>
  </si>
  <si>
    <t>95</t>
  </si>
  <si>
    <t>李帛洋</t>
  </si>
  <si>
    <t>511***********0753</t>
  </si>
  <si>
    <t>2504122200924200095</t>
  </si>
  <si>
    <t>96</t>
  </si>
  <si>
    <t>唐振宇</t>
  </si>
  <si>
    <t>510***********0017</t>
  </si>
  <si>
    <t>2504122200924200096</t>
  </si>
  <si>
    <t>97</t>
  </si>
  <si>
    <t>李俊宏</t>
  </si>
  <si>
    <t>511***********655X</t>
  </si>
  <si>
    <t>2504122200924200097</t>
  </si>
  <si>
    <t>98</t>
  </si>
  <si>
    <t>易佳瑞</t>
  </si>
  <si>
    <t>511***********0010</t>
  </si>
  <si>
    <t>2504122200924200098</t>
  </si>
  <si>
    <t>99</t>
  </si>
  <si>
    <t>刘伟翔</t>
  </si>
  <si>
    <t>510***********3575</t>
  </si>
  <si>
    <t>2504122200924200099</t>
  </si>
  <si>
    <t>100</t>
  </si>
  <si>
    <t>张浩宇</t>
  </si>
  <si>
    <t>510***********7518</t>
  </si>
  <si>
    <t>2504122200924200100</t>
  </si>
  <si>
    <t>101</t>
  </si>
  <si>
    <t>魏康</t>
  </si>
  <si>
    <t>511***********0634</t>
  </si>
  <si>
    <t>2504122200924200101</t>
  </si>
  <si>
    <t>102</t>
  </si>
  <si>
    <t>于千</t>
  </si>
  <si>
    <t>510***********0045</t>
  </si>
  <si>
    <t>2504122200924200102</t>
  </si>
  <si>
    <t>103</t>
  </si>
  <si>
    <t>乐宏琳</t>
  </si>
  <si>
    <t>511***********0028</t>
  </si>
  <si>
    <t>2504122200924200103</t>
  </si>
  <si>
    <t>104</t>
  </si>
  <si>
    <t>胡芷芸</t>
  </si>
  <si>
    <t>510***********0165</t>
  </si>
  <si>
    <t>2504122200924200104</t>
  </si>
  <si>
    <t>105</t>
  </si>
  <si>
    <t>彭馨桐</t>
  </si>
  <si>
    <t>511***********002X</t>
  </si>
  <si>
    <t>2504122200924200105</t>
  </si>
  <si>
    <t>106</t>
  </si>
  <si>
    <t>廖冰扬</t>
  </si>
  <si>
    <t>512***********822X</t>
  </si>
  <si>
    <t>2504122200924200106</t>
  </si>
  <si>
    <t>107</t>
  </si>
  <si>
    <t>宋雨梅</t>
  </si>
  <si>
    <t>511***********4326</t>
  </si>
  <si>
    <t>2504122200924200107</t>
  </si>
  <si>
    <t>108</t>
  </si>
  <si>
    <t>陈梦希</t>
  </si>
  <si>
    <t>510***********0124</t>
  </si>
  <si>
    <t>2504122200924200108</t>
  </si>
  <si>
    <t>109</t>
  </si>
  <si>
    <t>扶欣怡</t>
  </si>
  <si>
    <t>411***********2444</t>
  </si>
  <si>
    <t>2504122200924200109</t>
  </si>
  <si>
    <t>110</t>
  </si>
  <si>
    <t>李佳彤</t>
  </si>
  <si>
    <t>2504122200924200110</t>
  </si>
  <si>
    <t>考评人员签名：</t>
  </si>
  <si>
    <t>负责人签名：</t>
  </si>
  <si>
    <t>总分</t>
  </si>
  <si>
    <t>成绩1</t>
  </si>
  <si>
    <t>成绩2</t>
  </si>
  <si>
    <t>成绩3</t>
  </si>
  <si>
    <t>7个不及格</t>
  </si>
  <si>
    <t>及格率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</si>
</sst>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b/>
      <sz val="10"/>
      <color theme="1"/>
      <name val="仿宋_GB2312"/>
      <charset val="134"/>
    </font>
    <font>
      <sz val="10"/>
      <color theme="1"/>
      <name val="仿宋_GB2312"/>
      <charset val="134"/>
    </font>
    <font>
      <sz val="11"/>
      <color theme="1"/>
      <name val="宋体"/>
      <charset val="134"/>
      <scheme val="minor"/>
    </font>
    <font>
      <b/>
      <sz val="10"/>
      <color theme="1"/>
      <name val="Microsoft YaHei UI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7">
    <fill>
      <patternFill patternType="none"/>
    </fill>
    <fill>
      <patternFill patternType="gray125"/>
    </fill>
    <fill>
      <patternFill patternType="solid">
        <fgColor rgb="FFFF0000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6" borderId="4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7" borderId="7" applyNumberFormat="0" applyAlignment="0" applyProtection="0">
      <alignment vertical="center"/>
    </xf>
    <xf numFmtId="0" fontId="15" fillId="8" borderId="8" applyNumberFormat="0" applyAlignment="0" applyProtection="0">
      <alignment vertical="center"/>
    </xf>
    <xf numFmtId="0" fontId="16" fillId="8" borderId="7" applyNumberFormat="0" applyAlignment="0" applyProtection="0">
      <alignment vertical="center"/>
    </xf>
    <xf numFmtId="0" fontId="17" fillId="9" borderId="9" applyNumberFormat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3" fillId="33" borderId="0" applyNumberFormat="0" applyBorder="0" applyAlignment="0" applyProtection="0">
      <alignment vertical="center"/>
    </xf>
    <xf numFmtId="0" fontId="24" fillId="34" borderId="0" applyNumberFormat="0" applyBorder="0" applyAlignment="0" applyProtection="0">
      <alignment vertical="center"/>
    </xf>
    <xf numFmtId="0" fontId="24" fillId="35" borderId="0" applyNumberFormat="0" applyBorder="0" applyAlignment="0" applyProtection="0">
      <alignment vertical="center"/>
    </xf>
    <xf numFmtId="0" fontId="23" fillId="36" borderId="0" applyNumberFormat="0" applyBorder="0" applyAlignment="0" applyProtection="0">
      <alignment vertical="center"/>
    </xf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3" borderId="0" xfId="0" applyFill="1">
      <alignment vertical="center"/>
    </xf>
    <xf numFmtId="0" fontId="0" fillId="0" borderId="0" xfId="0" applyAlignment="1">
      <alignment horizontal="fill" vertical="center"/>
    </xf>
    <xf numFmtId="0" fontId="0" fillId="4" borderId="0" xfId="0" applyFill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fill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fill" vertical="center"/>
    </xf>
    <xf numFmtId="0" fontId="3" fillId="0" borderId="0" xfId="0" applyFont="1">
      <alignment vertical="center"/>
    </xf>
    <xf numFmtId="0" fontId="3" fillId="0" borderId="0" xfId="0" applyFont="1" applyAlignment="1">
      <alignment horizontal="fill" vertical="center"/>
    </xf>
    <xf numFmtId="0" fontId="2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/>
    </xf>
    <xf numFmtId="0" fontId="2" fillId="0" borderId="2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4" fillId="4" borderId="0" xfId="0" applyFont="1" applyFill="1">
      <alignment vertical="center"/>
    </xf>
    <xf numFmtId="0" fontId="3" fillId="0" borderId="3" xfId="0" applyFont="1" applyBorder="1">
      <alignment vertical="center"/>
    </xf>
    <xf numFmtId="0" fontId="3" fillId="0" borderId="3" xfId="0" applyFont="1" applyBorder="1" applyAlignment="1">
      <alignment horizontal="fill" vertical="center"/>
    </xf>
    <xf numFmtId="0" fontId="3" fillId="4" borderId="3" xfId="0" applyFont="1" applyFill="1" applyBorder="1">
      <alignment vertical="center"/>
    </xf>
    <xf numFmtId="0" fontId="3" fillId="2" borderId="3" xfId="0" applyFont="1" applyFill="1" applyBorder="1">
      <alignment vertical="center"/>
    </xf>
    <xf numFmtId="0" fontId="3" fillId="2" borderId="3" xfId="0" applyFont="1" applyFill="1" applyBorder="1" applyAlignment="1">
      <alignment horizontal="fill" vertical="center"/>
    </xf>
    <xf numFmtId="0" fontId="5" fillId="5" borderId="1" xfId="0" applyFont="1" applyFill="1" applyBorder="1" applyAlignment="1">
      <alignment horizontal="center" vertical="center"/>
    </xf>
    <xf numFmtId="0" fontId="0" fillId="5" borderId="2" xfId="0" applyFill="1" applyBorder="1" applyAlignment="1">
      <alignment horizontal="center" vertical="center"/>
    </xf>
    <xf numFmtId="0" fontId="3" fillId="3" borderId="3" xfId="0" applyFont="1" applyFill="1" applyBorder="1">
      <alignment vertical="center"/>
    </xf>
    <xf numFmtId="0" fontId="3" fillId="3" borderId="3" xfId="0" applyFont="1" applyFill="1" applyBorder="1" applyAlignment="1">
      <alignment horizontal="fill" vertical="center"/>
    </xf>
    <xf numFmtId="0" fontId="2" fillId="0" borderId="0" xfId="0" applyFont="1">
      <alignment vertical="center"/>
    </xf>
    <xf numFmtId="0" fontId="1" fillId="4" borderId="0" xfId="0" applyFont="1" applyFill="1" applyAlignment="1">
      <alignment horizontal="center" vertical="center"/>
    </xf>
    <xf numFmtId="0" fontId="0" fillId="0" borderId="0" xfId="0" applyFill="1">
      <alignment vertical="center"/>
    </xf>
    <xf numFmtId="0" fontId="3" fillId="0" borderId="3" xfId="0" applyFont="1" applyFill="1" applyBorder="1">
      <alignment vertical="center"/>
    </xf>
    <xf numFmtId="0" fontId="3" fillId="0" borderId="3" xfId="0" applyFont="1" applyFill="1" applyBorder="1" applyAlignment="1">
      <alignment horizontal="fill" vertical="center"/>
    </xf>
    <xf numFmtId="0" fontId="4" fillId="0" borderId="0" xfId="0" applyFont="1">
      <alignment vertical="center"/>
    </xf>
    <xf numFmtId="10" fontId="0" fillId="0" borderId="0" xfId="3" applyNumberFormat="1" applyFont="1">
      <alignment vertical="center"/>
    </xf>
    <xf numFmtId="10" fontId="0" fillId="0" borderId="0" xfId="0" applyNumberFormat="1">
      <alignment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vertical="center"/>
    </xf>
    <xf numFmtId="0" fontId="3" fillId="0" borderId="0" xfId="0" applyFont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2">
    <dxf>
      <font>
        <b val="1"/>
        <i val="0"/>
      </font>
      <fill>
        <patternFill patternType="solid">
          <bgColor rgb="FFD7D7D7"/>
        </patternFill>
      </fill>
    </dxf>
    <dxf>
      <font>
        <b val="0"/>
        <i val="0"/>
      </font>
      <fill>
        <patternFill patternType="none"/>
      </fill>
    </dxf>
  </dxfs>
  <tableStyles count="1" defaultTableStyle="TableStyleMedium9" defaultPivotStyle="PivotStyleLight16">
    <tableStyle name="MySqlDefault" pivot="0" table="0" count="2" xr9:uid="{650BF770-C1CA-4A3C-9D3F-2D7F4687BDC7}">
      <tableStyleElement type="wholeTable" dxfId="1"/>
      <tableStyleElement type="headerRow" dxfId="0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51"/>
  <sheetViews>
    <sheetView tabSelected="1" topLeftCell="A82" workbookViewId="0">
      <selection activeCell="K95" sqref="K95"/>
    </sheetView>
  </sheetViews>
  <sheetFormatPr defaultColWidth="9" defaultRowHeight="13.5" outlineLevelCol="6"/>
  <cols>
    <col min="1" max="1" width="4.5" style="33" customWidth="1"/>
    <col min="2" max="2" width="6.875" style="33" customWidth="1"/>
    <col min="3" max="3" width="18.125" style="33" customWidth="1"/>
    <col min="4" max="4" width="18.625" style="33" customWidth="1"/>
    <col min="5" max="5" width="17.625" style="33" customWidth="1"/>
    <col min="6" max="6" width="14" style="33" customWidth="1"/>
    <col min="7" max="7" width="9" style="33"/>
  </cols>
  <sheetData>
    <row r="1" ht="22.5" spans="1:7">
      <c r="A1" s="5" t="s">
        <v>0</v>
      </c>
      <c r="B1" s="5"/>
      <c r="C1" s="5"/>
      <c r="D1" s="5"/>
      <c r="E1" s="5"/>
      <c r="F1" s="5"/>
      <c r="G1" s="5"/>
    </row>
    <row r="2" ht="10.5" customHeight="1" spans="1:6">
      <c r="A2" s="5"/>
      <c r="B2" s="5"/>
      <c r="C2" s="5"/>
      <c r="D2" s="5"/>
      <c r="E2" s="5"/>
      <c r="F2" s="5"/>
    </row>
    <row r="3" spans="1:6">
      <c r="A3" s="34" t="s">
        <v>1</v>
      </c>
      <c r="B3" s="34"/>
      <c r="C3" s="34"/>
      <c r="D3" s="34"/>
      <c r="E3" s="34"/>
      <c r="F3" s="34"/>
    </row>
    <row r="4" ht="12" customHeight="1" spans="1:6">
      <c r="A4" s="34"/>
      <c r="B4" s="34"/>
      <c r="C4" s="34"/>
      <c r="D4" s="34"/>
      <c r="E4" s="34"/>
      <c r="F4" s="34"/>
    </row>
    <row r="5" spans="1:6">
      <c r="A5" s="35" t="s">
        <v>2</v>
      </c>
      <c r="B5" s="35"/>
      <c r="C5" s="34"/>
      <c r="D5" s="34"/>
      <c r="E5" s="34"/>
      <c r="F5" s="34"/>
    </row>
    <row r="6" ht="12.75" customHeight="1" spans="1:6">
      <c r="A6" s="36"/>
      <c r="B6" s="36"/>
      <c r="C6" s="36"/>
      <c r="D6" s="36"/>
      <c r="E6" s="36"/>
      <c r="F6" s="36"/>
    </row>
    <row r="7" spans="1:7">
      <c r="A7" s="11" t="s">
        <v>3</v>
      </c>
      <c r="B7" s="11" t="s">
        <v>4</v>
      </c>
      <c r="C7" s="11" t="s">
        <v>5</v>
      </c>
      <c r="D7" s="11" t="s">
        <v>6</v>
      </c>
      <c r="E7" s="11" t="s">
        <v>7</v>
      </c>
      <c r="F7" s="12" t="s">
        <v>8</v>
      </c>
      <c r="G7" s="12" t="s">
        <v>9</v>
      </c>
    </row>
    <row r="8" spans="1:7">
      <c r="A8" s="13"/>
      <c r="B8" s="13"/>
      <c r="C8" s="13"/>
      <c r="D8" s="13"/>
      <c r="E8" s="13"/>
      <c r="F8" s="14"/>
      <c r="G8" s="37"/>
    </row>
    <row r="9" ht="19.5" customHeight="1" spans="1:7">
      <c r="A9" s="38" t="s">
        <v>10</v>
      </c>
      <c r="B9" s="38" t="s">
        <v>11</v>
      </c>
      <c r="C9" s="38" t="s">
        <v>12</v>
      </c>
      <c r="D9" s="38" t="s">
        <v>13</v>
      </c>
      <c r="E9" s="38" t="s">
        <v>14</v>
      </c>
      <c r="F9" s="38" t="s">
        <v>15</v>
      </c>
      <c r="G9" s="38">
        <v>80</v>
      </c>
    </row>
    <row r="10" ht="19.5" customHeight="1" spans="1:7">
      <c r="A10" s="38" t="s">
        <v>16</v>
      </c>
      <c r="B10" s="38" t="s">
        <v>17</v>
      </c>
      <c r="C10" s="38" t="s">
        <v>18</v>
      </c>
      <c r="D10" s="38" t="s">
        <v>19</v>
      </c>
      <c r="E10" s="38" t="s">
        <v>14</v>
      </c>
      <c r="F10" s="38" t="s">
        <v>15</v>
      </c>
      <c r="G10" s="38">
        <v>76</v>
      </c>
    </row>
    <row r="11" ht="19.5" customHeight="1" spans="1:7">
      <c r="A11" s="38" t="s">
        <v>20</v>
      </c>
      <c r="B11" s="38" t="s">
        <v>21</v>
      </c>
      <c r="C11" s="38" t="s">
        <v>22</v>
      </c>
      <c r="D11" s="38" t="s">
        <v>23</v>
      </c>
      <c r="E11" s="38" t="s">
        <v>14</v>
      </c>
      <c r="F11" s="38" t="s">
        <v>15</v>
      </c>
      <c r="G11" s="38">
        <v>79</v>
      </c>
    </row>
    <row r="12" ht="19.5" customHeight="1" spans="1:7">
      <c r="A12" s="38" t="s">
        <v>24</v>
      </c>
      <c r="B12" s="38" t="s">
        <v>25</v>
      </c>
      <c r="C12" s="38" t="s">
        <v>26</v>
      </c>
      <c r="D12" s="38" t="s">
        <v>27</v>
      </c>
      <c r="E12" s="38" t="s">
        <v>14</v>
      </c>
      <c r="F12" s="38" t="s">
        <v>15</v>
      </c>
      <c r="G12" s="38">
        <v>64</v>
      </c>
    </row>
    <row r="13" ht="19.5" customHeight="1" spans="1:7">
      <c r="A13" s="38" t="s">
        <v>28</v>
      </c>
      <c r="B13" s="38" t="s">
        <v>29</v>
      </c>
      <c r="C13" s="38" t="s">
        <v>30</v>
      </c>
      <c r="D13" s="38" t="s">
        <v>31</v>
      </c>
      <c r="E13" s="38" t="s">
        <v>14</v>
      </c>
      <c r="F13" s="38" t="s">
        <v>15</v>
      </c>
      <c r="G13" s="38">
        <v>66</v>
      </c>
    </row>
    <row r="14" ht="19.5" customHeight="1" spans="1:7">
      <c r="A14" s="38" t="s">
        <v>32</v>
      </c>
      <c r="B14" s="38" t="s">
        <v>33</v>
      </c>
      <c r="C14" s="38" t="s">
        <v>34</v>
      </c>
      <c r="D14" s="38" t="s">
        <v>35</v>
      </c>
      <c r="E14" s="38" t="s">
        <v>14</v>
      </c>
      <c r="F14" s="38" t="s">
        <v>15</v>
      </c>
      <c r="G14" s="38">
        <v>68</v>
      </c>
    </row>
    <row r="15" ht="19.5" customHeight="1" spans="1:7">
      <c r="A15" s="38" t="s">
        <v>36</v>
      </c>
      <c r="B15" s="38" t="s">
        <v>37</v>
      </c>
      <c r="C15" s="38" t="s">
        <v>38</v>
      </c>
      <c r="D15" s="38" t="s">
        <v>39</v>
      </c>
      <c r="E15" s="38" t="s">
        <v>14</v>
      </c>
      <c r="F15" s="38" t="s">
        <v>15</v>
      </c>
      <c r="G15" s="38">
        <v>80</v>
      </c>
    </row>
    <row r="16" ht="19.5" customHeight="1" spans="1:7">
      <c r="A16" s="38" t="s">
        <v>40</v>
      </c>
      <c r="B16" s="38" t="s">
        <v>41</v>
      </c>
      <c r="C16" s="38" t="s">
        <v>42</v>
      </c>
      <c r="D16" s="38" t="s">
        <v>43</v>
      </c>
      <c r="E16" s="38" t="s">
        <v>14</v>
      </c>
      <c r="F16" s="38" t="s">
        <v>15</v>
      </c>
      <c r="G16" s="38">
        <v>82</v>
      </c>
    </row>
    <row r="17" ht="19.5" customHeight="1" spans="1:7">
      <c r="A17" s="38" t="s">
        <v>44</v>
      </c>
      <c r="B17" s="38" t="s">
        <v>45</v>
      </c>
      <c r="C17" s="38" t="s">
        <v>46</v>
      </c>
      <c r="D17" s="38" t="s">
        <v>47</v>
      </c>
      <c r="E17" s="38" t="s">
        <v>14</v>
      </c>
      <c r="F17" s="38" t="s">
        <v>15</v>
      </c>
      <c r="G17" s="38">
        <v>71</v>
      </c>
    </row>
    <row r="18" ht="19.5" customHeight="1" spans="1:7">
      <c r="A18" s="38" t="s">
        <v>48</v>
      </c>
      <c r="B18" s="38" t="s">
        <v>49</v>
      </c>
      <c r="C18" s="38" t="s">
        <v>50</v>
      </c>
      <c r="D18" s="38" t="s">
        <v>51</v>
      </c>
      <c r="E18" s="38" t="s">
        <v>14</v>
      </c>
      <c r="F18" s="38" t="s">
        <v>15</v>
      </c>
      <c r="G18" s="38">
        <v>72</v>
      </c>
    </row>
    <row r="19" ht="19.5" customHeight="1" spans="1:7">
      <c r="A19" s="38" t="s">
        <v>52</v>
      </c>
      <c r="B19" s="38" t="s">
        <v>53</v>
      </c>
      <c r="C19" s="38" t="s">
        <v>54</v>
      </c>
      <c r="D19" s="38" t="s">
        <v>55</v>
      </c>
      <c r="E19" s="38" t="s">
        <v>14</v>
      </c>
      <c r="F19" s="38" t="s">
        <v>15</v>
      </c>
      <c r="G19" s="38">
        <v>65</v>
      </c>
    </row>
    <row r="20" ht="19.5" customHeight="1" spans="1:7">
      <c r="A20" s="38" t="s">
        <v>56</v>
      </c>
      <c r="B20" s="38" t="s">
        <v>57</v>
      </c>
      <c r="C20" s="38" t="s">
        <v>58</v>
      </c>
      <c r="D20" s="38" t="s">
        <v>59</v>
      </c>
      <c r="E20" s="38" t="s">
        <v>14</v>
      </c>
      <c r="F20" s="38" t="s">
        <v>15</v>
      </c>
      <c r="G20" s="38">
        <v>77</v>
      </c>
    </row>
    <row r="21" ht="19.5" customHeight="1" spans="1:7">
      <c r="A21" s="38" t="s">
        <v>60</v>
      </c>
      <c r="B21" s="38" t="s">
        <v>61</v>
      </c>
      <c r="C21" s="38" t="s">
        <v>62</v>
      </c>
      <c r="D21" s="38" t="s">
        <v>63</v>
      </c>
      <c r="E21" s="38" t="s">
        <v>14</v>
      </c>
      <c r="F21" s="38" t="s">
        <v>15</v>
      </c>
      <c r="G21" s="38">
        <v>61</v>
      </c>
    </row>
    <row r="22" ht="19.5" customHeight="1" spans="1:7">
      <c r="A22" s="38" t="s">
        <v>64</v>
      </c>
      <c r="B22" s="38" t="s">
        <v>65</v>
      </c>
      <c r="C22" s="38" t="s">
        <v>66</v>
      </c>
      <c r="D22" s="38" t="s">
        <v>67</v>
      </c>
      <c r="E22" s="38" t="s">
        <v>14</v>
      </c>
      <c r="F22" s="38" t="s">
        <v>15</v>
      </c>
      <c r="G22" s="38">
        <v>65</v>
      </c>
    </row>
    <row r="23" ht="19.5" customHeight="1" spans="1:7">
      <c r="A23" s="38" t="s">
        <v>68</v>
      </c>
      <c r="B23" s="38" t="s">
        <v>69</v>
      </c>
      <c r="C23" s="38" t="s">
        <v>70</v>
      </c>
      <c r="D23" s="38" t="s">
        <v>71</v>
      </c>
      <c r="E23" s="38" t="s">
        <v>14</v>
      </c>
      <c r="F23" s="38" t="s">
        <v>15</v>
      </c>
      <c r="G23" s="38">
        <v>73</v>
      </c>
    </row>
    <row r="24" ht="19.5" customHeight="1" spans="1:7">
      <c r="A24" s="38" t="s">
        <v>72</v>
      </c>
      <c r="B24" s="38" t="s">
        <v>73</v>
      </c>
      <c r="C24" s="38" t="s">
        <v>74</v>
      </c>
      <c r="D24" s="38" t="s">
        <v>75</v>
      </c>
      <c r="E24" s="38" t="s">
        <v>14</v>
      </c>
      <c r="F24" s="38" t="s">
        <v>15</v>
      </c>
      <c r="G24" s="38">
        <v>84</v>
      </c>
    </row>
    <row r="25" ht="19.5" customHeight="1" spans="1:7">
      <c r="A25" s="38" t="s">
        <v>76</v>
      </c>
      <c r="B25" s="38" t="s">
        <v>77</v>
      </c>
      <c r="C25" s="38" t="s">
        <v>78</v>
      </c>
      <c r="D25" s="38" t="s">
        <v>79</v>
      </c>
      <c r="E25" s="38" t="s">
        <v>14</v>
      </c>
      <c r="F25" s="38" t="s">
        <v>15</v>
      </c>
      <c r="G25" s="38">
        <v>71</v>
      </c>
    </row>
    <row r="26" ht="19.5" customHeight="1" spans="1:7">
      <c r="A26" s="38" t="s">
        <v>80</v>
      </c>
      <c r="B26" s="38" t="s">
        <v>81</v>
      </c>
      <c r="C26" s="38" t="s">
        <v>82</v>
      </c>
      <c r="D26" s="38" t="s">
        <v>83</v>
      </c>
      <c r="E26" s="38" t="s">
        <v>14</v>
      </c>
      <c r="F26" s="38" t="s">
        <v>15</v>
      </c>
      <c r="G26" s="38">
        <v>85</v>
      </c>
    </row>
    <row r="27" ht="19.5" customHeight="1" spans="1:7">
      <c r="A27" s="38" t="s">
        <v>84</v>
      </c>
      <c r="B27" s="38" t="s">
        <v>85</v>
      </c>
      <c r="C27" s="38" t="s">
        <v>86</v>
      </c>
      <c r="D27" s="38" t="s">
        <v>87</v>
      </c>
      <c r="E27" s="38" t="s">
        <v>14</v>
      </c>
      <c r="F27" s="38" t="s">
        <v>15</v>
      </c>
      <c r="G27" s="38">
        <v>72</v>
      </c>
    </row>
    <row r="28" ht="19.5" customHeight="1" spans="1:7">
      <c r="A28" s="38" t="s">
        <v>88</v>
      </c>
      <c r="B28" s="38" t="s">
        <v>89</v>
      </c>
      <c r="C28" s="38" t="s">
        <v>90</v>
      </c>
      <c r="D28" s="38" t="s">
        <v>91</v>
      </c>
      <c r="E28" s="38" t="s">
        <v>14</v>
      </c>
      <c r="F28" s="38" t="s">
        <v>15</v>
      </c>
      <c r="G28" s="38">
        <v>70</v>
      </c>
    </row>
    <row r="29" ht="19.5" customHeight="1" spans="1:7">
      <c r="A29" s="38" t="s">
        <v>92</v>
      </c>
      <c r="B29" s="38" t="s">
        <v>93</v>
      </c>
      <c r="C29" s="38" t="s">
        <v>94</v>
      </c>
      <c r="D29" s="38" t="s">
        <v>95</v>
      </c>
      <c r="E29" s="38" t="s">
        <v>14</v>
      </c>
      <c r="F29" s="38" t="s">
        <v>15</v>
      </c>
      <c r="G29" s="38">
        <v>71</v>
      </c>
    </row>
    <row r="30" ht="19.5" customHeight="1" spans="1:7">
      <c r="A30" s="38" t="s">
        <v>96</v>
      </c>
      <c r="B30" s="38" t="s">
        <v>97</v>
      </c>
      <c r="C30" s="38" t="s">
        <v>98</v>
      </c>
      <c r="D30" s="38" t="s">
        <v>99</v>
      </c>
      <c r="E30" s="38" t="s">
        <v>14</v>
      </c>
      <c r="F30" s="38" t="s">
        <v>15</v>
      </c>
      <c r="G30" s="38">
        <v>74</v>
      </c>
    </row>
    <row r="31" ht="19.5" customHeight="1" spans="1:7">
      <c r="A31" s="38" t="s">
        <v>100</v>
      </c>
      <c r="B31" s="38" t="s">
        <v>101</v>
      </c>
      <c r="C31" s="38" t="s">
        <v>102</v>
      </c>
      <c r="D31" s="38" t="s">
        <v>103</v>
      </c>
      <c r="E31" s="38" t="s">
        <v>14</v>
      </c>
      <c r="F31" s="38" t="s">
        <v>15</v>
      </c>
      <c r="G31" s="38">
        <v>71</v>
      </c>
    </row>
    <row r="32" ht="19.5" customHeight="1" spans="1:7">
      <c r="A32" s="38" t="s">
        <v>104</v>
      </c>
      <c r="B32" s="38" t="s">
        <v>105</v>
      </c>
      <c r="C32" s="38" t="s">
        <v>106</v>
      </c>
      <c r="D32" s="38" t="s">
        <v>107</v>
      </c>
      <c r="E32" s="38" t="s">
        <v>14</v>
      </c>
      <c r="F32" s="38" t="s">
        <v>15</v>
      </c>
      <c r="G32" s="38">
        <v>82</v>
      </c>
    </row>
    <row r="33" ht="19.5" customHeight="1" spans="1:7">
      <c r="A33" s="38" t="s">
        <v>108</v>
      </c>
      <c r="B33" s="38" t="s">
        <v>109</v>
      </c>
      <c r="C33" s="38" t="s">
        <v>110</v>
      </c>
      <c r="D33" s="38" t="s">
        <v>111</v>
      </c>
      <c r="E33" s="38" t="s">
        <v>14</v>
      </c>
      <c r="F33" s="38" t="s">
        <v>15</v>
      </c>
      <c r="G33" s="38">
        <v>60</v>
      </c>
    </row>
    <row r="34" ht="19.5" customHeight="1" spans="1:7">
      <c r="A34" s="38" t="s">
        <v>112</v>
      </c>
      <c r="B34" s="38" t="s">
        <v>113</v>
      </c>
      <c r="C34" s="38" t="s">
        <v>114</v>
      </c>
      <c r="D34" s="38" t="s">
        <v>115</v>
      </c>
      <c r="E34" s="38" t="s">
        <v>14</v>
      </c>
      <c r="F34" s="38" t="s">
        <v>15</v>
      </c>
      <c r="G34" s="38">
        <v>81</v>
      </c>
    </row>
    <row r="35" ht="19.5" customHeight="1" spans="1:7">
      <c r="A35" s="38" t="s">
        <v>116</v>
      </c>
      <c r="B35" s="38" t="s">
        <v>117</v>
      </c>
      <c r="C35" s="38" t="s">
        <v>118</v>
      </c>
      <c r="D35" s="38" t="s">
        <v>119</v>
      </c>
      <c r="E35" s="38" t="s">
        <v>14</v>
      </c>
      <c r="F35" s="38" t="s">
        <v>15</v>
      </c>
      <c r="G35" s="38">
        <v>77</v>
      </c>
    </row>
    <row r="36" ht="19.5" customHeight="1" spans="1:7">
      <c r="A36" s="38" t="s">
        <v>120</v>
      </c>
      <c r="B36" s="38" t="s">
        <v>121</v>
      </c>
      <c r="C36" s="38" t="s">
        <v>122</v>
      </c>
      <c r="D36" s="38" t="s">
        <v>123</v>
      </c>
      <c r="E36" s="38" t="s">
        <v>14</v>
      </c>
      <c r="F36" s="38" t="s">
        <v>15</v>
      </c>
      <c r="G36" s="38">
        <v>85</v>
      </c>
    </row>
    <row r="37" ht="19.5" customHeight="1" spans="1:7">
      <c r="A37" s="38" t="s">
        <v>124</v>
      </c>
      <c r="B37" s="38" t="s">
        <v>125</v>
      </c>
      <c r="C37" s="38" t="s">
        <v>126</v>
      </c>
      <c r="D37" s="38" t="s">
        <v>127</v>
      </c>
      <c r="E37" s="38" t="s">
        <v>14</v>
      </c>
      <c r="F37" s="38" t="s">
        <v>15</v>
      </c>
      <c r="G37" s="38">
        <v>82</v>
      </c>
    </row>
    <row r="38" ht="19.5" customHeight="1" spans="1:7">
      <c r="A38" s="38" t="s">
        <v>128</v>
      </c>
      <c r="B38" s="38" t="s">
        <v>129</v>
      </c>
      <c r="C38" s="38" t="s">
        <v>130</v>
      </c>
      <c r="D38" s="38" t="s">
        <v>131</v>
      </c>
      <c r="E38" s="38" t="s">
        <v>14</v>
      </c>
      <c r="F38" s="38" t="s">
        <v>15</v>
      </c>
      <c r="G38" s="38">
        <v>82</v>
      </c>
    </row>
    <row r="39" ht="19.5" customHeight="1" spans="1:7">
      <c r="A39" s="38" t="s">
        <v>132</v>
      </c>
      <c r="B39" s="38" t="s">
        <v>133</v>
      </c>
      <c r="C39" s="38" t="s">
        <v>134</v>
      </c>
      <c r="D39" s="38" t="s">
        <v>135</v>
      </c>
      <c r="E39" s="38" t="s">
        <v>14</v>
      </c>
      <c r="F39" s="38" t="s">
        <v>15</v>
      </c>
      <c r="G39" s="38">
        <v>73</v>
      </c>
    </row>
    <row r="40" ht="19.5" customHeight="1" spans="1:7">
      <c r="A40" s="38" t="s">
        <v>136</v>
      </c>
      <c r="B40" s="38" t="s">
        <v>137</v>
      </c>
      <c r="C40" s="38" t="s">
        <v>138</v>
      </c>
      <c r="D40" s="38" t="s">
        <v>139</v>
      </c>
      <c r="E40" s="38" t="s">
        <v>14</v>
      </c>
      <c r="F40" s="38" t="s">
        <v>15</v>
      </c>
      <c r="G40" s="38">
        <v>68</v>
      </c>
    </row>
    <row r="41" ht="19.5" customHeight="1" spans="1:7">
      <c r="A41" s="38" t="s">
        <v>140</v>
      </c>
      <c r="B41" s="38" t="s">
        <v>141</v>
      </c>
      <c r="C41" s="38" t="s">
        <v>142</v>
      </c>
      <c r="D41" s="38" t="s">
        <v>143</v>
      </c>
      <c r="E41" s="38" t="s">
        <v>14</v>
      </c>
      <c r="F41" s="38" t="s">
        <v>15</v>
      </c>
      <c r="G41" s="38">
        <v>75</v>
      </c>
    </row>
    <row r="42" ht="19.5" customHeight="1" spans="1:7">
      <c r="A42" s="38" t="s">
        <v>144</v>
      </c>
      <c r="B42" s="38" t="s">
        <v>145</v>
      </c>
      <c r="C42" s="38" t="s">
        <v>146</v>
      </c>
      <c r="D42" s="38" t="s">
        <v>147</v>
      </c>
      <c r="E42" s="38" t="s">
        <v>14</v>
      </c>
      <c r="F42" s="38" t="s">
        <v>15</v>
      </c>
      <c r="G42" s="38">
        <v>65</v>
      </c>
    </row>
    <row r="43" ht="19.5" customHeight="1" spans="1:7">
      <c r="A43" s="38" t="s">
        <v>148</v>
      </c>
      <c r="B43" s="38" t="s">
        <v>149</v>
      </c>
      <c r="C43" s="38" t="s">
        <v>150</v>
      </c>
      <c r="D43" s="38" t="s">
        <v>151</v>
      </c>
      <c r="E43" s="38" t="s">
        <v>14</v>
      </c>
      <c r="F43" s="38" t="s">
        <v>15</v>
      </c>
      <c r="G43" s="38">
        <v>71</v>
      </c>
    </row>
    <row r="44" ht="19.5" customHeight="1" spans="1:7">
      <c r="A44" s="38" t="s">
        <v>152</v>
      </c>
      <c r="B44" s="38" t="s">
        <v>153</v>
      </c>
      <c r="C44" s="38" t="s">
        <v>154</v>
      </c>
      <c r="D44" s="38" t="s">
        <v>155</v>
      </c>
      <c r="E44" s="38" t="s">
        <v>14</v>
      </c>
      <c r="F44" s="38" t="s">
        <v>15</v>
      </c>
      <c r="G44" s="38">
        <v>78</v>
      </c>
    </row>
    <row r="45" ht="19.5" customHeight="1" spans="1:7">
      <c r="A45" s="38" t="s">
        <v>156</v>
      </c>
      <c r="B45" s="38" t="s">
        <v>157</v>
      </c>
      <c r="C45" s="38" t="s">
        <v>158</v>
      </c>
      <c r="D45" s="38" t="s">
        <v>159</v>
      </c>
      <c r="E45" s="38" t="s">
        <v>14</v>
      </c>
      <c r="F45" s="38" t="s">
        <v>15</v>
      </c>
      <c r="G45" s="38">
        <v>73</v>
      </c>
    </row>
    <row r="46" ht="19.5" customHeight="1" spans="1:7">
      <c r="A46" s="38" t="s">
        <v>160</v>
      </c>
      <c r="B46" s="38" t="s">
        <v>161</v>
      </c>
      <c r="C46" s="38" t="s">
        <v>162</v>
      </c>
      <c r="D46" s="38" t="s">
        <v>163</v>
      </c>
      <c r="E46" s="38" t="s">
        <v>14</v>
      </c>
      <c r="F46" s="38" t="s">
        <v>15</v>
      </c>
      <c r="G46" s="38">
        <v>73</v>
      </c>
    </row>
    <row r="47" ht="19.5" customHeight="1" spans="1:7">
      <c r="A47" s="38" t="s">
        <v>164</v>
      </c>
      <c r="B47" s="38" t="s">
        <v>165</v>
      </c>
      <c r="C47" s="38" t="s">
        <v>166</v>
      </c>
      <c r="D47" s="38" t="s">
        <v>167</v>
      </c>
      <c r="E47" s="38" t="s">
        <v>14</v>
      </c>
      <c r="F47" s="38" t="s">
        <v>15</v>
      </c>
      <c r="G47" s="38">
        <v>71</v>
      </c>
    </row>
    <row r="48" ht="19.5" customHeight="1" spans="1:7">
      <c r="A48" s="38" t="s">
        <v>168</v>
      </c>
      <c r="B48" s="38" t="s">
        <v>169</v>
      </c>
      <c r="C48" s="38" t="s">
        <v>170</v>
      </c>
      <c r="D48" s="38" t="s">
        <v>171</v>
      </c>
      <c r="E48" s="38" t="s">
        <v>14</v>
      </c>
      <c r="F48" s="38" t="s">
        <v>15</v>
      </c>
      <c r="G48" s="38">
        <v>80</v>
      </c>
    </row>
    <row r="49" ht="19.5" customHeight="1" spans="1:7">
      <c r="A49" s="38" t="s">
        <v>172</v>
      </c>
      <c r="B49" s="38" t="s">
        <v>173</v>
      </c>
      <c r="C49" s="38" t="s">
        <v>174</v>
      </c>
      <c r="D49" s="38" t="s">
        <v>175</v>
      </c>
      <c r="E49" s="38" t="s">
        <v>14</v>
      </c>
      <c r="F49" s="38" t="s">
        <v>15</v>
      </c>
      <c r="G49" s="38">
        <v>77</v>
      </c>
    </row>
    <row r="50" ht="19.5" customHeight="1" spans="1:7">
      <c r="A50" s="38" t="s">
        <v>176</v>
      </c>
      <c r="B50" s="38" t="s">
        <v>177</v>
      </c>
      <c r="C50" s="38" t="s">
        <v>178</v>
      </c>
      <c r="D50" s="38" t="s">
        <v>179</v>
      </c>
      <c r="E50" s="38" t="s">
        <v>14</v>
      </c>
      <c r="F50" s="38" t="s">
        <v>15</v>
      </c>
      <c r="G50" s="38">
        <v>71</v>
      </c>
    </row>
    <row r="51" ht="19.5" customHeight="1" spans="1:7">
      <c r="A51" s="38" t="s">
        <v>180</v>
      </c>
      <c r="B51" s="38" t="s">
        <v>181</v>
      </c>
      <c r="C51" s="38" t="s">
        <v>182</v>
      </c>
      <c r="D51" s="38" t="s">
        <v>183</v>
      </c>
      <c r="E51" s="38" t="s">
        <v>14</v>
      </c>
      <c r="F51" s="38" t="s">
        <v>15</v>
      </c>
      <c r="G51" s="38">
        <v>73</v>
      </c>
    </row>
    <row r="52" ht="19.5" customHeight="1" spans="1:7">
      <c r="A52" s="38" t="s">
        <v>184</v>
      </c>
      <c r="B52" s="38" t="s">
        <v>185</v>
      </c>
      <c r="C52" s="38" t="s">
        <v>186</v>
      </c>
      <c r="D52" s="38" t="s">
        <v>187</v>
      </c>
      <c r="E52" s="38" t="s">
        <v>14</v>
      </c>
      <c r="F52" s="38" t="s">
        <v>15</v>
      </c>
      <c r="G52" s="38">
        <v>74</v>
      </c>
    </row>
    <row r="53" ht="19.5" customHeight="1" spans="1:7">
      <c r="A53" s="38" t="s">
        <v>188</v>
      </c>
      <c r="B53" s="38" t="s">
        <v>189</v>
      </c>
      <c r="C53" s="38" t="s">
        <v>190</v>
      </c>
      <c r="D53" s="38" t="s">
        <v>191</v>
      </c>
      <c r="E53" s="38" t="s">
        <v>14</v>
      </c>
      <c r="F53" s="38" t="s">
        <v>15</v>
      </c>
      <c r="G53" s="38">
        <v>72</v>
      </c>
    </row>
    <row r="54" ht="19.5" customHeight="1" spans="1:7">
      <c r="A54" s="38" t="s">
        <v>192</v>
      </c>
      <c r="B54" s="38" t="s">
        <v>193</v>
      </c>
      <c r="C54" s="38" t="s">
        <v>194</v>
      </c>
      <c r="D54" s="38" t="s">
        <v>195</v>
      </c>
      <c r="E54" s="38" t="s">
        <v>14</v>
      </c>
      <c r="F54" s="38" t="s">
        <v>15</v>
      </c>
      <c r="G54" s="38">
        <v>76</v>
      </c>
    </row>
    <row r="55" ht="19.5" customHeight="1" spans="1:7">
      <c r="A55" s="38" t="s">
        <v>196</v>
      </c>
      <c r="B55" s="38" t="s">
        <v>197</v>
      </c>
      <c r="C55" s="38" t="s">
        <v>198</v>
      </c>
      <c r="D55" s="38" t="s">
        <v>199</v>
      </c>
      <c r="E55" s="38" t="s">
        <v>14</v>
      </c>
      <c r="F55" s="38" t="s">
        <v>15</v>
      </c>
      <c r="G55" s="38">
        <v>53</v>
      </c>
    </row>
    <row r="56" ht="19.5" customHeight="1" spans="1:7">
      <c r="A56" s="38" t="s">
        <v>200</v>
      </c>
      <c r="B56" s="38" t="s">
        <v>201</v>
      </c>
      <c r="C56" s="38" t="s">
        <v>202</v>
      </c>
      <c r="D56" s="38" t="s">
        <v>203</v>
      </c>
      <c r="E56" s="38" t="s">
        <v>14</v>
      </c>
      <c r="F56" s="38" t="s">
        <v>15</v>
      </c>
      <c r="G56" s="38">
        <v>50</v>
      </c>
    </row>
    <row r="57" ht="19.5" customHeight="1" spans="1:7">
      <c r="A57" s="38" t="s">
        <v>204</v>
      </c>
      <c r="B57" s="38" t="s">
        <v>205</v>
      </c>
      <c r="C57" s="38" t="s">
        <v>206</v>
      </c>
      <c r="D57" s="38" t="s">
        <v>207</v>
      </c>
      <c r="E57" s="38" t="s">
        <v>14</v>
      </c>
      <c r="F57" s="38" t="s">
        <v>15</v>
      </c>
      <c r="G57" s="38">
        <v>69</v>
      </c>
    </row>
    <row r="58" ht="19.5" customHeight="1" spans="1:7">
      <c r="A58" s="38" t="s">
        <v>208</v>
      </c>
      <c r="B58" s="38" t="s">
        <v>209</v>
      </c>
      <c r="C58" s="38" t="s">
        <v>210</v>
      </c>
      <c r="D58" s="38" t="s">
        <v>211</v>
      </c>
      <c r="E58" s="38" t="s">
        <v>14</v>
      </c>
      <c r="F58" s="38" t="s">
        <v>15</v>
      </c>
      <c r="G58" s="38">
        <v>76</v>
      </c>
    </row>
    <row r="59" ht="19.5" customHeight="1" spans="1:7">
      <c r="A59" s="38" t="s">
        <v>212</v>
      </c>
      <c r="B59" s="38" t="s">
        <v>213</v>
      </c>
      <c r="C59" s="38" t="s">
        <v>214</v>
      </c>
      <c r="D59" s="38" t="s">
        <v>215</v>
      </c>
      <c r="E59" s="38" t="s">
        <v>14</v>
      </c>
      <c r="F59" s="38" t="s">
        <v>15</v>
      </c>
      <c r="G59" s="38">
        <v>66</v>
      </c>
    </row>
    <row r="60" ht="19.5" customHeight="1" spans="1:7">
      <c r="A60" s="38" t="s">
        <v>216</v>
      </c>
      <c r="B60" s="38" t="s">
        <v>217</v>
      </c>
      <c r="C60" s="38" t="s">
        <v>218</v>
      </c>
      <c r="D60" s="38" t="s">
        <v>219</v>
      </c>
      <c r="E60" s="38" t="s">
        <v>14</v>
      </c>
      <c r="F60" s="38" t="s">
        <v>15</v>
      </c>
      <c r="G60" s="38">
        <v>76</v>
      </c>
    </row>
    <row r="61" ht="19.5" customHeight="1" spans="1:7">
      <c r="A61" s="38" t="s">
        <v>220</v>
      </c>
      <c r="B61" s="38" t="s">
        <v>221</v>
      </c>
      <c r="C61" s="38" t="s">
        <v>222</v>
      </c>
      <c r="D61" s="38" t="s">
        <v>223</v>
      </c>
      <c r="E61" s="38" t="s">
        <v>14</v>
      </c>
      <c r="F61" s="38" t="s">
        <v>15</v>
      </c>
      <c r="G61" s="38">
        <v>61</v>
      </c>
    </row>
    <row r="62" ht="19.5" customHeight="1" spans="1:7">
      <c r="A62" s="38" t="s">
        <v>224</v>
      </c>
      <c r="B62" s="38" t="s">
        <v>225</v>
      </c>
      <c r="C62" s="38" t="s">
        <v>226</v>
      </c>
      <c r="D62" s="38" t="s">
        <v>227</v>
      </c>
      <c r="E62" s="38" t="s">
        <v>14</v>
      </c>
      <c r="F62" s="38" t="s">
        <v>15</v>
      </c>
      <c r="G62" s="38">
        <v>74</v>
      </c>
    </row>
    <row r="63" ht="19.5" customHeight="1" spans="1:7">
      <c r="A63" s="38" t="s">
        <v>228</v>
      </c>
      <c r="B63" s="38" t="s">
        <v>229</v>
      </c>
      <c r="C63" s="38" t="s">
        <v>230</v>
      </c>
      <c r="D63" s="38" t="s">
        <v>231</v>
      </c>
      <c r="E63" s="38" t="s">
        <v>14</v>
      </c>
      <c r="F63" s="38" t="s">
        <v>15</v>
      </c>
      <c r="G63" s="38">
        <v>81</v>
      </c>
    </row>
    <row r="64" ht="19.5" customHeight="1" spans="1:7">
      <c r="A64" s="38" t="s">
        <v>232</v>
      </c>
      <c r="B64" s="38" t="s">
        <v>233</v>
      </c>
      <c r="C64" s="38" t="s">
        <v>234</v>
      </c>
      <c r="D64" s="38" t="s">
        <v>235</v>
      </c>
      <c r="E64" s="38" t="s">
        <v>14</v>
      </c>
      <c r="F64" s="38" t="s">
        <v>15</v>
      </c>
      <c r="G64" s="38">
        <v>85</v>
      </c>
    </row>
    <row r="65" ht="19.5" customHeight="1" spans="1:7">
      <c r="A65" s="38" t="s">
        <v>236</v>
      </c>
      <c r="B65" s="38" t="s">
        <v>237</v>
      </c>
      <c r="C65" s="38" t="s">
        <v>238</v>
      </c>
      <c r="D65" s="38" t="s">
        <v>239</v>
      </c>
      <c r="E65" s="38" t="s">
        <v>14</v>
      </c>
      <c r="F65" s="38" t="s">
        <v>15</v>
      </c>
      <c r="G65" s="38">
        <v>70</v>
      </c>
    </row>
    <row r="66" ht="19.5" customHeight="1" spans="1:7">
      <c r="A66" s="38" t="s">
        <v>240</v>
      </c>
      <c r="B66" s="38" t="s">
        <v>241</v>
      </c>
      <c r="C66" s="38" t="s">
        <v>242</v>
      </c>
      <c r="D66" s="38" t="s">
        <v>243</v>
      </c>
      <c r="E66" s="38" t="s">
        <v>14</v>
      </c>
      <c r="F66" s="38" t="s">
        <v>15</v>
      </c>
      <c r="G66" s="38">
        <v>81</v>
      </c>
    </row>
    <row r="67" ht="19.5" customHeight="1" spans="1:7">
      <c r="A67" s="38" t="s">
        <v>244</v>
      </c>
      <c r="B67" s="38" t="s">
        <v>245</v>
      </c>
      <c r="C67" s="38" t="s">
        <v>246</v>
      </c>
      <c r="D67" s="38" t="s">
        <v>247</v>
      </c>
      <c r="E67" s="38" t="s">
        <v>14</v>
      </c>
      <c r="F67" s="38" t="s">
        <v>15</v>
      </c>
      <c r="G67" s="38">
        <v>83</v>
      </c>
    </row>
    <row r="68" ht="19.5" customHeight="1" spans="1:7">
      <c r="A68" s="38" t="s">
        <v>248</v>
      </c>
      <c r="B68" s="38" t="s">
        <v>249</v>
      </c>
      <c r="C68" s="38" t="s">
        <v>250</v>
      </c>
      <c r="D68" s="38" t="s">
        <v>251</v>
      </c>
      <c r="E68" s="38" t="s">
        <v>14</v>
      </c>
      <c r="F68" s="38" t="s">
        <v>15</v>
      </c>
      <c r="G68" s="38">
        <v>72</v>
      </c>
    </row>
    <row r="69" ht="19.5" customHeight="1" spans="1:7">
      <c r="A69" s="38" t="s">
        <v>252</v>
      </c>
      <c r="B69" s="38" t="s">
        <v>253</v>
      </c>
      <c r="C69" s="38" t="s">
        <v>254</v>
      </c>
      <c r="D69" s="38" t="s">
        <v>255</v>
      </c>
      <c r="E69" s="38" t="s">
        <v>14</v>
      </c>
      <c r="F69" s="38" t="s">
        <v>15</v>
      </c>
      <c r="G69" s="38">
        <v>80</v>
      </c>
    </row>
    <row r="70" ht="19.5" customHeight="1" spans="1:7">
      <c r="A70" s="38" t="s">
        <v>256</v>
      </c>
      <c r="B70" s="38" t="s">
        <v>257</v>
      </c>
      <c r="C70" s="38" t="s">
        <v>258</v>
      </c>
      <c r="D70" s="38" t="s">
        <v>259</v>
      </c>
      <c r="E70" s="38" t="s">
        <v>14</v>
      </c>
      <c r="F70" s="38" t="s">
        <v>15</v>
      </c>
      <c r="G70" s="38">
        <v>85</v>
      </c>
    </row>
    <row r="71" ht="19.5" customHeight="1" spans="1:7">
      <c r="A71" s="38" t="s">
        <v>260</v>
      </c>
      <c r="B71" s="38" t="s">
        <v>261</v>
      </c>
      <c r="C71" s="38" t="s">
        <v>262</v>
      </c>
      <c r="D71" s="38" t="s">
        <v>263</v>
      </c>
      <c r="E71" s="38" t="s">
        <v>14</v>
      </c>
      <c r="F71" s="38" t="s">
        <v>15</v>
      </c>
      <c r="G71" s="38">
        <v>82</v>
      </c>
    </row>
    <row r="72" ht="19.5" customHeight="1" spans="1:7">
      <c r="A72" s="38" t="s">
        <v>264</v>
      </c>
      <c r="B72" s="38" t="s">
        <v>265</v>
      </c>
      <c r="C72" s="38" t="s">
        <v>266</v>
      </c>
      <c r="D72" s="38" t="s">
        <v>267</v>
      </c>
      <c r="E72" s="38" t="s">
        <v>14</v>
      </c>
      <c r="F72" s="38" t="s">
        <v>15</v>
      </c>
      <c r="G72" s="38">
        <v>76</v>
      </c>
    </row>
    <row r="73" ht="19.5" customHeight="1" spans="1:7">
      <c r="A73" s="38" t="s">
        <v>268</v>
      </c>
      <c r="B73" s="38" t="s">
        <v>269</v>
      </c>
      <c r="C73" s="38" t="s">
        <v>270</v>
      </c>
      <c r="D73" s="38" t="s">
        <v>271</v>
      </c>
      <c r="E73" s="38" t="s">
        <v>14</v>
      </c>
      <c r="F73" s="38" t="s">
        <v>15</v>
      </c>
      <c r="G73" s="38">
        <v>85</v>
      </c>
    </row>
    <row r="74" ht="19.5" customHeight="1" spans="1:7">
      <c r="A74" s="38" t="s">
        <v>272</v>
      </c>
      <c r="B74" s="38" t="s">
        <v>273</v>
      </c>
      <c r="C74" s="38" t="s">
        <v>274</v>
      </c>
      <c r="D74" s="38" t="s">
        <v>275</v>
      </c>
      <c r="E74" s="38" t="s">
        <v>14</v>
      </c>
      <c r="F74" s="38" t="s">
        <v>15</v>
      </c>
      <c r="G74" s="38">
        <v>90</v>
      </c>
    </row>
    <row r="75" ht="19.5" customHeight="1" spans="1:7">
      <c r="A75" s="38" t="s">
        <v>276</v>
      </c>
      <c r="B75" s="38" t="s">
        <v>277</v>
      </c>
      <c r="C75" s="38" t="s">
        <v>278</v>
      </c>
      <c r="D75" s="38" t="s">
        <v>279</v>
      </c>
      <c r="E75" s="38" t="s">
        <v>14</v>
      </c>
      <c r="F75" s="38" t="s">
        <v>15</v>
      </c>
      <c r="G75" s="38">
        <v>71</v>
      </c>
    </row>
    <row r="76" ht="19.5" customHeight="1" spans="1:7">
      <c r="A76" s="38" t="s">
        <v>280</v>
      </c>
      <c r="B76" s="38" t="s">
        <v>281</v>
      </c>
      <c r="C76" s="38" t="s">
        <v>282</v>
      </c>
      <c r="D76" s="38" t="s">
        <v>283</v>
      </c>
      <c r="E76" s="38" t="s">
        <v>14</v>
      </c>
      <c r="F76" s="38" t="s">
        <v>15</v>
      </c>
      <c r="G76" s="38">
        <v>75</v>
      </c>
    </row>
    <row r="77" ht="19.5" customHeight="1" spans="1:7">
      <c r="A77" s="38" t="s">
        <v>284</v>
      </c>
      <c r="B77" s="38" t="s">
        <v>285</v>
      </c>
      <c r="C77" s="38" t="s">
        <v>286</v>
      </c>
      <c r="D77" s="38" t="s">
        <v>287</v>
      </c>
      <c r="E77" s="38" t="s">
        <v>14</v>
      </c>
      <c r="F77" s="38" t="s">
        <v>15</v>
      </c>
      <c r="G77" s="38">
        <v>71</v>
      </c>
    </row>
    <row r="78" ht="19.5" customHeight="1" spans="1:7">
      <c r="A78" s="38" t="s">
        <v>288</v>
      </c>
      <c r="B78" s="38" t="s">
        <v>289</v>
      </c>
      <c r="C78" s="38" t="s">
        <v>290</v>
      </c>
      <c r="D78" s="38" t="s">
        <v>291</v>
      </c>
      <c r="E78" s="38" t="s">
        <v>14</v>
      </c>
      <c r="F78" s="38" t="s">
        <v>15</v>
      </c>
      <c r="G78" s="38">
        <v>83</v>
      </c>
    </row>
    <row r="79" ht="19.5" customHeight="1" spans="1:7">
      <c r="A79" s="38" t="s">
        <v>292</v>
      </c>
      <c r="B79" s="38" t="s">
        <v>293</v>
      </c>
      <c r="C79" s="38" t="s">
        <v>294</v>
      </c>
      <c r="D79" s="38" t="s">
        <v>295</v>
      </c>
      <c r="E79" s="38" t="s">
        <v>14</v>
      </c>
      <c r="F79" s="38" t="s">
        <v>15</v>
      </c>
      <c r="G79" s="38">
        <v>69</v>
      </c>
    </row>
    <row r="80" ht="19.5" customHeight="1" spans="1:7">
      <c r="A80" s="38" t="s">
        <v>296</v>
      </c>
      <c r="B80" s="38" t="s">
        <v>297</v>
      </c>
      <c r="C80" s="38" t="s">
        <v>298</v>
      </c>
      <c r="D80" s="38" t="s">
        <v>299</v>
      </c>
      <c r="E80" s="38" t="s">
        <v>14</v>
      </c>
      <c r="F80" s="38" t="s">
        <v>15</v>
      </c>
      <c r="G80" s="38">
        <v>38</v>
      </c>
    </row>
    <row r="81" ht="19.5" customHeight="1" spans="1:7">
      <c r="A81" s="38" t="s">
        <v>300</v>
      </c>
      <c r="B81" s="38" t="s">
        <v>301</v>
      </c>
      <c r="C81" s="38" t="s">
        <v>302</v>
      </c>
      <c r="D81" s="38" t="s">
        <v>303</v>
      </c>
      <c r="E81" s="38" t="s">
        <v>14</v>
      </c>
      <c r="F81" s="38" t="s">
        <v>15</v>
      </c>
      <c r="G81" s="38">
        <v>79</v>
      </c>
    </row>
    <row r="82" ht="19.5" customHeight="1" spans="1:7">
      <c r="A82" s="38" t="s">
        <v>304</v>
      </c>
      <c r="B82" s="38" t="s">
        <v>305</v>
      </c>
      <c r="C82" s="38" t="s">
        <v>306</v>
      </c>
      <c r="D82" s="38" t="s">
        <v>307</v>
      </c>
      <c r="E82" s="38" t="s">
        <v>14</v>
      </c>
      <c r="F82" s="38" t="s">
        <v>15</v>
      </c>
      <c r="G82" s="38">
        <v>60</v>
      </c>
    </row>
    <row r="83" ht="19.5" customHeight="1" spans="1:7">
      <c r="A83" s="38" t="s">
        <v>308</v>
      </c>
      <c r="B83" s="38" t="s">
        <v>309</v>
      </c>
      <c r="C83" s="38" t="s">
        <v>310</v>
      </c>
      <c r="D83" s="38" t="s">
        <v>311</v>
      </c>
      <c r="E83" s="38" t="s">
        <v>14</v>
      </c>
      <c r="F83" s="38" t="s">
        <v>15</v>
      </c>
      <c r="G83" s="38">
        <v>75</v>
      </c>
    </row>
    <row r="84" ht="19.5" customHeight="1" spans="1:7">
      <c r="A84" s="38" t="s">
        <v>312</v>
      </c>
      <c r="B84" s="38" t="s">
        <v>313</v>
      </c>
      <c r="C84" s="38" t="s">
        <v>314</v>
      </c>
      <c r="D84" s="38" t="s">
        <v>315</v>
      </c>
      <c r="E84" s="38" t="s">
        <v>14</v>
      </c>
      <c r="F84" s="38" t="s">
        <v>15</v>
      </c>
      <c r="G84" s="38">
        <v>60</v>
      </c>
    </row>
    <row r="85" ht="19.5" customHeight="1" spans="1:7">
      <c r="A85" s="38" t="s">
        <v>316</v>
      </c>
      <c r="B85" s="38" t="s">
        <v>317</v>
      </c>
      <c r="C85" s="38" t="s">
        <v>318</v>
      </c>
      <c r="D85" s="38" t="s">
        <v>319</v>
      </c>
      <c r="E85" s="38" t="s">
        <v>14</v>
      </c>
      <c r="F85" s="38" t="s">
        <v>15</v>
      </c>
      <c r="G85" s="38">
        <v>61</v>
      </c>
    </row>
    <row r="86" ht="19.5" customHeight="1" spans="1:7">
      <c r="A86" s="38" t="s">
        <v>320</v>
      </c>
      <c r="B86" s="38" t="s">
        <v>321</v>
      </c>
      <c r="C86" s="38" t="s">
        <v>322</v>
      </c>
      <c r="D86" s="38" t="s">
        <v>323</v>
      </c>
      <c r="E86" s="38" t="s">
        <v>14</v>
      </c>
      <c r="F86" s="38" t="s">
        <v>15</v>
      </c>
      <c r="G86" s="38">
        <v>84</v>
      </c>
    </row>
    <row r="87" ht="19.5" customHeight="1" spans="1:7">
      <c r="A87" s="38" t="s">
        <v>324</v>
      </c>
      <c r="B87" s="38" t="s">
        <v>325</v>
      </c>
      <c r="C87" s="38" t="s">
        <v>326</v>
      </c>
      <c r="D87" s="38" t="s">
        <v>327</v>
      </c>
      <c r="E87" s="38" t="s">
        <v>14</v>
      </c>
      <c r="F87" s="38" t="s">
        <v>15</v>
      </c>
      <c r="G87" s="38">
        <v>83</v>
      </c>
    </row>
    <row r="88" ht="19.5" customHeight="1" spans="1:7">
      <c r="A88" s="38" t="s">
        <v>328</v>
      </c>
      <c r="B88" s="38" t="s">
        <v>329</v>
      </c>
      <c r="C88" s="38" t="s">
        <v>330</v>
      </c>
      <c r="D88" s="38" t="s">
        <v>331</v>
      </c>
      <c r="E88" s="38" t="s">
        <v>14</v>
      </c>
      <c r="F88" s="38" t="s">
        <v>15</v>
      </c>
      <c r="G88" s="38">
        <v>88</v>
      </c>
    </row>
    <row r="89" ht="19.5" customHeight="1" spans="1:7">
      <c r="A89" s="38" t="s">
        <v>332</v>
      </c>
      <c r="B89" s="38" t="s">
        <v>333</v>
      </c>
      <c r="C89" s="38" t="s">
        <v>334</v>
      </c>
      <c r="D89" s="38" t="s">
        <v>335</v>
      </c>
      <c r="E89" s="38" t="s">
        <v>14</v>
      </c>
      <c r="F89" s="38" t="s">
        <v>15</v>
      </c>
      <c r="G89" s="38">
        <v>86</v>
      </c>
    </row>
    <row r="90" ht="19.5" customHeight="1" spans="1:7">
      <c r="A90" s="38" t="s">
        <v>336</v>
      </c>
      <c r="B90" s="38" t="s">
        <v>337</v>
      </c>
      <c r="C90" s="38" t="s">
        <v>338</v>
      </c>
      <c r="D90" s="38" t="s">
        <v>339</v>
      </c>
      <c r="E90" s="38" t="s">
        <v>14</v>
      </c>
      <c r="F90" s="38" t="s">
        <v>15</v>
      </c>
      <c r="G90" s="38">
        <v>86</v>
      </c>
    </row>
    <row r="91" ht="19.5" customHeight="1" spans="1:7">
      <c r="A91" s="38" t="s">
        <v>340</v>
      </c>
      <c r="B91" s="38" t="s">
        <v>341</v>
      </c>
      <c r="C91" s="38" t="s">
        <v>342</v>
      </c>
      <c r="D91" s="38" t="s">
        <v>343</v>
      </c>
      <c r="E91" s="38" t="s">
        <v>14</v>
      </c>
      <c r="F91" s="38" t="s">
        <v>15</v>
      </c>
      <c r="G91" s="38">
        <v>86</v>
      </c>
    </row>
    <row r="92" ht="19.5" customHeight="1" spans="1:7">
      <c r="A92" s="38" t="s">
        <v>344</v>
      </c>
      <c r="B92" s="38" t="s">
        <v>345</v>
      </c>
      <c r="C92" s="38" t="s">
        <v>346</v>
      </c>
      <c r="D92" s="38" t="s">
        <v>347</v>
      </c>
      <c r="E92" s="38" t="s">
        <v>14</v>
      </c>
      <c r="F92" s="38" t="s">
        <v>15</v>
      </c>
      <c r="G92" s="38">
        <v>80</v>
      </c>
    </row>
    <row r="93" ht="19.5" customHeight="1" spans="1:7">
      <c r="A93" s="38" t="s">
        <v>348</v>
      </c>
      <c r="B93" s="38" t="s">
        <v>349</v>
      </c>
      <c r="C93" s="38" t="s">
        <v>350</v>
      </c>
      <c r="D93" s="38" t="s">
        <v>351</v>
      </c>
      <c r="E93" s="38" t="s">
        <v>14</v>
      </c>
      <c r="F93" s="38" t="s">
        <v>15</v>
      </c>
      <c r="G93" s="38">
        <v>83</v>
      </c>
    </row>
    <row r="94" ht="19.5" customHeight="1" spans="1:7">
      <c r="A94" s="38" t="s">
        <v>352</v>
      </c>
      <c r="B94" s="38" t="s">
        <v>353</v>
      </c>
      <c r="C94" s="38" t="s">
        <v>350</v>
      </c>
      <c r="D94" s="38" t="s">
        <v>354</v>
      </c>
      <c r="E94" s="38" t="s">
        <v>14</v>
      </c>
      <c r="F94" s="38" t="s">
        <v>15</v>
      </c>
      <c r="G94" s="38">
        <v>70</v>
      </c>
    </row>
    <row r="95" ht="19.5" customHeight="1" spans="1:7">
      <c r="A95" s="38" t="s">
        <v>355</v>
      </c>
      <c r="B95" s="38" t="s">
        <v>356</v>
      </c>
      <c r="C95" s="38" t="s">
        <v>357</v>
      </c>
      <c r="D95" s="38" t="s">
        <v>358</v>
      </c>
      <c r="E95" s="38" t="s">
        <v>14</v>
      </c>
      <c r="F95" s="38" t="s">
        <v>15</v>
      </c>
      <c r="G95" s="38">
        <v>80</v>
      </c>
    </row>
    <row r="96" ht="19.5" customHeight="1" spans="1:7">
      <c r="A96" s="38" t="s">
        <v>359</v>
      </c>
      <c r="B96" s="38" t="s">
        <v>360</v>
      </c>
      <c r="C96" s="38" t="s">
        <v>361</v>
      </c>
      <c r="D96" s="38" t="s">
        <v>362</v>
      </c>
      <c r="E96" s="38" t="s">
        <v>14</v>
      </c>
      <c r="F96" s="38" t="s">
        <v>15</v>
      </c>
      <c r="G96" s="38">
        <v>79</v>
      </c>
    </row>
    <row r="97" ht="19.5" customHeight="1" spans="1:7">
      <c r="A97" s="38" t="s">
        <v>363</v>
      </c>
      <c r="B97" s="38" t="s">
        <v>364</v>
      </c>
      <c r="C97" s="38" t="s">
        <v>365</v>
      </c>
      <c r="D97" s="38" t="s">
        <v>366</v>
      </c>
      <c r="E97" s="38" t="s">
        <v>14</v>
      </c>
      <c r="F97" s="38" t="s">
        <v>15</v>
      </c>
      <c r="G97" s="38">
        <v>80</v>
      </c>
    </row>
    <row r="98" ht="19.5" customHeight="1" spans="1:7">
      <c r="A98" s="38" t="s">
        <v>367</v>
      </c>
      <c r="B98" s="38" t="s">
        <v>368</v>
      </c>
      <c r="C98" s="38" t="s">
        <v>369</v>
      </c>
      <c r="D98" s="38" t="s">
        <v>370</v>
      </c>
      <c r="E98" s="38" t="s">
        <v>14</v>
      </c>
      <c r="F98" s="38" t="s">
        <v>15</v>
      </c>
      <c r="G98" s="38">
        <v>70</v>
      </c>
    </row>
    <row r="99" ht="19.5" customHeight="1" spans="1:7">
      <c r="A99" s="38" t="s">
        <v>371</v>
      </c>
      <c r="B99" s="38" t="s">
        <v>372</v>
      </c>
      <c r="C99" s="38" t="s">
        <v>373</v>
      </c>
      <c r="D99" s="38" t="s">
        <v>374</v>
      </c>
      <c r="E99" s="38" t="s">
        <v>14</v>
      </c>
      <c r="F99" s="38" t="s">
        <v>15</v>
      </c>
      <c r="G99" s="38">
        <v>84</v>
      </c>
    </row>
    <row r="100" ht="19.5" customHeight="1" spans="1:7">
      <c r="A100" s="38" t="s">
        <v>375</v>
      </c>
      <c r="B100" s="38" t="s">
        <v>376</v>
      </c>
      <c r="C100" s="38" t="s">
        <v>377</v>
      </c>
      <c r="D100" s="38" t="s">
        <v>378</v>
      </c>
      <c r="E100" s="38" t="s">
        <v>14</v>
      </c>
      <c r="F100" s="38" t="s">
        <v>15</v>
      </c>
      <c r="G100" s="38">
        <v>75</v>
      </c>
    </row>
    <row r="101" ht="19.5" customHeight="1" spans="1:7">
      <c r="A101" s="38" t="s">
        <v>379</v>
      </c>
      <c r="B101" s="38" t="s">
        <v>380</v>
      </c>
      <c r="C101" s="38" t="s">
        <v>377</v>
      </c>
      <c r="D101" s="38" t="s">
        <v>381</v>
      </c>
      <c r="E101" s="38" t="s">
        <v>14</v>
      </c>
      <c r="F101" s="38" t="s">
        <v>15</v>
      </c>
      <c r="G101" s="38">
        <v>75</v>
      </c>
    </row>
    <row r="102" ht="19.5" customHeight="1" spans="1:7">
      <c r="A102" s="38" t="s">
        <v>382</v>
      </c>
      <c r="B102" s="38" t="s">
        <v>383</v>
      </c>
      <c r="C102" s="38" t="s">
        <v>384</v>
      </c>
      <c r="D102" s="38" t="s">
        <v>385</v>
      </c>
      <c r="E102" s="38" t="s">
        <v>14</v>
      </c>
      <c r="F102" s="38" t="s">
        <v>15</v>
      </c>
      <c r="G102" s="38">
        <v>84</v>
      </c>
    </row>
    <row r="103" ht="19.5" customHeight="1" spans="1:7">
      <c r="A103" s="38" t="s">
        <v>386</v>
      </c>
      <c r="B103" s="38" t="s">
        <v>387</v>
      </c>
      <c r="C103" s="38" t="s">
        <v>388</v>
      </c>
      <c r="D103" s="38" t="s">
        <v>389</v>
      </c>
      <c r="E103" s="38" t="s">
        <v>14</v>
      </c>
      <c r="F103" s="38" t="s">
        <v>15</v>
      </c>
      <c r="G103" s="38">
        <v>63</v>
      </c>
    </row>
    <row r="104" ht="19.5" customHeight="1" spans="1:7">
      <c r="A104" s="38" t="s">
        <v>390</v>
      </c>
      <c r="B104" s="38" t="s">
        <v>391</v>
      </c>
      <c r="C104" s="38" t="s">
        <v>392</v>
      </c>
      <c r="D104" s="38" t="s">
        <v>393</v>
      </c>
      <c r="E104" s="38" t="s">
        <v>14</v>
      </c>
      <c r="F104" s="38" t="s">
        <v>15</v>
      </c>
      <c r="G104" s="38">
        <v>62</v>
      </c>
    </row>
    <row r="105" ht="19.5" customHeight="1" spans="1:7">
      <c r="A105" s="38" t="s">
        <v>394</v>
      </c>
      <c r="B105" s="38" t="s">
        <v>395</v>
      </c>
      <c r="C105" s="38" t="s">
        <v>396</v>
      </c>
      <c r="D105" s="38" t="s">
        <v>397</v>
      </c>
      <c r="E105" s="38" t="s">
        <v>14</v>
      </c>
      <c r="F105" s="38" t="s">
        <v>15</v>
      </c>
      <c r="G105" s="38">
        <v>50</v>
      </c>
    </row>
    <row r="106" ht="19.5" customHeight="1" spans="1:7">
      <c r="A106" s="38" t="s">
        <v>398</v>
      </c>
      <c r="B106" s="38" t="s">
        <v>399</v>
      </c>
      <c r="C106" s="38" t="s">
        <v>400</v>
      </c>
      <c r="D106" s="38" t="s">
        <v>401</v>
      </c>
      <c r="E106" s="38" t="s">
        <v>14</v>
      </c>
      <c r="F106" s="38" t="s">
        <v>15</v>
      </c>
      <c r="G106" s="38">
        <v>84</v>
      </c>
    </row>
    <row r="107" ht="19.5" customHeight="1" spans="1:7">
      <c r="A107" s="38" t="s">
        <v>402</v>
      </c>
      <c r="B107" s="38" t="s">
        <v>403</v>
      </c>
      <c r="C107" s="38" t="s">
        <v>404</v>
      </c>
      <c r="D107" s="38" t="s">
        <v>405</v>
      </c>
      <c r="E107" s="38" t="s">
        <v>14</v>
      </c>
      <c r="F107" s="38" t="s">
        <v>15</v>
      </c>
      <c r="G107" s="38">
        <v>76</v>
      </c>
    </row>
    <row r="108" ht="19.5" customHeight="1" spans="1:7">
      <c r="A108" s="38" t="s">
        <v>406</v>
      </c>
      <c r="B108" s="38" t="s">
        <v>407</v>
      </c>
      <c r="C108" s="38" t="s">
        <v>408</v>
      </c>
      <c r="D108" s="38" t="s">
        <v>409</v>
      </c>
      <c r="E108" s="38" t="s">
        <v>14</v>
      </c>
      <c r="F108" s="38" t="s">
        <v>15</v>
      </c>
      <c r="G108" s="38">
        <v>80</v>
      </c>
    </row>
    <row r="109" ht="19.5" customHeight="1" spans="1:7">
      <c r="A109" s="38" t="s">
        <v>410</v>
      </c>
      <c r="B109" s="38" t="s">
        <v>411</v>
      </c>
      <c r="C109" s="38" t="s">
        <v>412</v>
      </c>
      <c r="D109" s="38" t="s">
        <v>413</v>
      </c>
      <c r="E109" s="38" t="s">
        <v>14</v>
      </c>
      <c r="F109" s="38" t="s">
        <v>15</v>
      </c>
      <c r="G109" s="38">
        <v>61</v>
      </c>
    </row>
    <row r="110" ht="19.5" customHeight="1" spans="1:7">
      <c r="A110" s="38" t="s">
        <v>414</v>
      </c>
      <c r="B110" s="38" t="s">
        <v>415</v>
      </c>
      <c r="C110" s="38" t="s">
        <v>416</v>
      </c>
      <c r="D110" s="38" t="s">
        <v>417</v>
      </c>
      <c r="E110" s="38" t="s">
        <v>14</v>
      </c>
      <c r="F110" s="38" t="s">
        <v>15</v>
      </c>
      <c r="G110" s="38">
        <v>69</v>
      </c>
    </row>
    <row r="111" ht="19.5" customHeight="1" spans="1:7">
      <c r="A111" s="38" t="s">
        <v>418</v>
      </c>
      <c r="B111" s="38" t="s">
        <v>419</v>
      </c>
      <c r="C111" s="38" t="s">
        <v>420</v>
      </c>
      <c r="D111" s="38" t="s">
        <v>421</v>
      </c>
      <c r="E111" s="38" t="s">
        <v>14</v>
      </c>
      <c r="F111" s="38" t="s">
        <v>15</v>
      </c>
      <c r="G111" s="38">
        <v>47</v>
      </c>
    </row>
    <row r="112" ht="19.5" customHeight="1" spans="1:7">
      <c r="A112" s="38" t="s">
        <v>422</v>
      </c>
      <c r="B112" s="38" t="s">
        <v>423</v>
      </c>
      <c r="C112" s="38" t="s">
        <v>424</v>
      </c>
      <c r="D112" s="38" t="s">
        <v>425</v>
      </c>
      <c r="E112" s="38" t="s">
        <v>14</v>
      </c>
      <c r="F112" s="38" t="s">
        <v>15</v>
      </c>
      <c r="G112" s="38">
        <v>76</v>
      </c>
    </row>
    <row r="113" ht="19.5" customHeight="1" spans="1:7">
      <c r="A113" s="38" t="s">
        <v>426</v>
      </c>
      <c r="B113" s="38" t="s">
        <v>427</v>
      </c>
      <c r="C113" s="38" t="s">
        <v>428</v>
      </c>
      <c r="D113" s="38" t="s">
        <v>429</v>
      </c>
      <c r="E113" s="38" t="s">
        <v>14</v>
      </c>
      <c r="F113" s="38" t="s">
        <v>15</v>
      </c>
      <c r="G113" s="38">
        <v>95</v>
      </c>
    </row>
    <row r="114" ht="19.5" customHeight="1" spans="1:7">
      <c r="A114" s="38" t="s">
        <v>430</v>
      </c>
      <c r="B114" s="38" t="s">
        <v>431</v>
      </c>
      <c r="C114" s="38" t="s">
        <v>432</v>
      </c>
      <c r="D114" s="38" t="s">
        <v>433</v>
      </c>
      <c r="E114" s="38" t="s">
        <v>14</v>
      </c>
      <c r="F114" s="38" t="s">
        <v>15</v>
      </c>
      <c r="G114" s="38">
        <v>74</v>
      </c>
    </row>
    <row r="115" ht="19.5" customHeight="1" spans="1:7">
      <c r="A115" s="38" t="s">
        <v>434</v>
      </c>
      <c r="B115" s="38" t="s">
        <v>435</v>
      </c>
      <c r="C115" s="38" t="s">
        <v>436</v>
      </c>
      <c r="D115" s="38" t="s">
        <v>437</v>
      </c>
      <c r="E115" s="38" t="s">
        <v>14</v>
      </c>
      <c r="F115" s="38" t="s">
        <v>15</v>
      </c>
      <c r="G115" s="38">
        <v>80</v>
      </c>
    </row>
    <row r="116" ht="19.5" customHeight="1" spans="1:7">
      <c r="A116" s="38" t="s">
        <v>438</v>
      </c>
      <c r="B116" s="38" t="s">
        <v>439</v>
      </c>
      <c r="C116" s="38" t="s">
        <v>440</v>
      </c>
      <c r="D116" s="38" t="s">
        <v>441</v>
      </c>
      <c r="E116" s="38" t="s">
        <v>14</v>
      </c>
      <c r="F116" s="38" t="s">
        <v>15</v>
      </c>
      <c r="G116" s="38">
        <v>60</v>
      </c>
    </row>
    <row r="117" ht="19.5" customHeight="1" spans="1:7">
      <c r="A117" s="38" t="s">
        <v>442</v>
      </c>
      <c r="B117" s="38" t="s">
        <v>443</v>
      </c>
      <c r="C117" s="38" t="s">
        <v>444</v>
      </c>
      <c r="D117" s="38" t="s">
        <v>445</v>
      </c>
      <c r="E117" s="38" t="s">
        <v>14</v>
      </c>
      <c r="F117" s="38" t="s">
        <v>15</v>
      </c>
      <c r="G117" s="38">
        <v>79</v>
      </c>
    </row>
    <row r="118" ht="19.5" customHeight="1" spans="1:7">
      <c r="A118" s="38" t="s">
        <v>446</v>
      </c>
      <c r="B118" s="38" t="s">
        <v>447</v>
      </c>
      <c r="C118" s="38" t="s">
        <v>416</v>
      </c>
      <c r="D118" s="38" t="s">
        <v>448</v>
      </c>
      <c r="E118" s="38" t="s">
        <v>14</v>
      </c>
      <c r="F118" s="38" t="s">
        <v>15</v>
      </c>
      <c r="G118" s="38">
        <v>63</v>
      </c>
    </row>
    <row r="119" ht="19.5" customHeight="1" spans="1:7">
      <c r="A119" s="38"/>
      <c r="B119" s="38"/>
      <c r="C119" s="38"/>
      <c r="D119" s="38"/>
      <c r="E119" s="38"/>
      <c r="F119" s="38"/>
      <c r="G119" s="38"/>
    </row>
    <row r="120" ht="19.5" customHeight="1" spans="1:6">
      <c r="A120" s="36"/>
      <c r="B120" s="36"/>
      <c r="C120" s="36"/>
      <c r="D120" s="36"/>
      <c r="E120" s="36"/>
      <c r="F120" s="36"/>
    </row>
    <row r="121" ht="19.5" customHeight="1" spans="1:6">
      <c r="A121" s="34" t="s">
        <v>449</v>
      </c>
      <c r="B121" s="34"/>
      <c r="C121" s="34"/>
      <c r="D121" s="36"/>
      <c r="E121" s="36"/>
      <c r="F121" s="36"/>
    </row>
    <row r="122" ht="19.5" customHeight="1" spans="1:7">
      <c r="A122" s="5"/>
      <c r="B122" s="5"/>
      <c r="C122" s="5"/>
      <c r="D122" s="5"/>
      <c r="E122" s="5"/>
      <c r="F122" s="5"/>
      <c r="G122" s="5"/>
    </row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51" ht="15" customHeight="1"/>
  </sheetData>
  <mergeCells count="10">
    <mergeCell ref="A1:G1"/>
    <mergeCell ref="A3:F3"/>
    <mergeCell ref="A121:C121"/>
    <mergeCell ref="A7:A8"/>
    <mergeCell ref="B7:B8"/>
    <mergeCell ref="C7:C8"/>
    <mergeCell ref="D7:D8"/>
    <mergeCell ref="E7:E8"/>
    <mergeCell ref="F7:F8"/>
    <mergeCell ref="G7:G8"/>
  </mergeCells>
  <pageMargins left="0.7" right="0.7" top="0.75" bottom="0.75" header="0.3" footer="0.3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151"/>
  <sheetViews>
    <sheetView zoomScale="130" zoomScaleNormal="130" topLeftCell="A108" workbookViewId="0">
      <selection activeCell="N121" sqref="N121"/>
    </sheetView>
  </sheetViews>
  <sheetFormatPr defaultColWidth="9" defaultRowHeight="13.5"/>
  <cols>
    <col min="1" max="1" width="5.625" customWidth="1"/>
    <col min="2" max="2" width="9.125" customWidth="1"/>
    <col min="3" max="3" width="18.125" customWidth="1"/>
    <col min="4" max="4" width="18.625" customWidth="1"/>
    <col min="5" max="5" width="17.625" customWidth="1"/>
    <col min="6" max="6" width="19.875" style="3" customWidth="1"/>
    <col min="7" max="9" width="9" style="4"/>
  </cols>
  <sheetData>
    <row r="1" ht="22.5" spans="1:7">
      <c r="A1" s="5" t="s">
        <v>0</v>
      </c>
      <c r="B1" s="5"/>
      <c r="C1" s="5"/>
      <c r="D1" s="5"/>
      <c r="E1" s="5"/>
      <c r="F1" s="5"/>
      <c r="G1" s="5"/>
    </row>
    <row r="2" ht="10.5" customHeight="1" spans="1:6">
      <c r="A2" s="5"/>
      <c r="B2" s="5"/>
      <c r="C2" s="5"/>
      <c r="D2" s="5"/>
      <c r="E2" s="5"/>
      <c r="F2" s="6"/>
    </row>
    <row r="3" spans="1:6">
      <c r="A3" s="7" t="s">
        <v>1</v>
      </c>
      <c r="B3" s="7"/>
      <c r="C3" s="7"/>
      <c r="D3" s="7"/>
      <c r="E3" s="7"/>
      <c r="F3" s="7"/>
    </row>
    <row r="4" ht="12" customHeight="1" spans="1:6">
      <c r="A4" s="7"/>
      <c r="B4" s="7"/>
      <c r="C4" s="7"/>
      <c r="D4" s="7"/>
      <c r="E4" s="7"/>
      <c r="F4" s="8"/>
    </row>
    <row r="5" spans="1:6">
      <c r="A5" s="7" t="s">
        <v>2</v>
      </c>
      <c r="B5" s="7"/>
      <c r="C5" s="7"/>
      <c r="D5" s="7"/>
      <c r="E5" s="7" t="s">
        <v>450</v>
      </c>
      <c r="F5" s="8"/>
    </row>
    <row r="6" ht="12.75" customHeight="1" spans="1:6">
      <c r="A6" s="9"/>
      <c r="B6" s="9"/>
      <c r="C6" s="9"/>
      <c r="D6" s="9"/>
      <c r="E6" s="9"/>
      <c r="F6" s="10"/>
    </row>
    <row r="7" spans="1:10">
      <c r="A7" s="11" t="s">
        <v>3</v>
      </c>
      <c r="B7" s="11" t="s">
        <v>4</v>
      </c>
      <c r="C7" s="11" t="s">
        <v>5</v>
      </c>
      <c r="D7" s="11" t="s">
        <v>6</v>
      </c>
      <c r="E7" s="11" t="s">
        <v>7</v>
      </c>
      <c r="F7" s="12" t="s">
        <v>8</v>
      </c>
      <c r="J7" s="21" t="s">
        <v>451</v>
      </c>
    </row>
    <row r="8" spans="1:10">
      <c r="A8" s="13"/>
      <c r="B8" s="13"/>
      <c r="C8" s="13"/>
      <c r="D8" s="13"/>
      <c r="E8" s="13"/>
      <c r="F8" s="14"/>
      <c r="G8" s="15" t="s">
        <v>452</v>
      </c>
      <c r="H8" s="15" t="s">
        <v>453</v>
      </c>
      <c r="I8" s="15" t="s">
        <v>454</v>
      </c>
      <c r="J8" s="22"/>
    </row>
    <row r="9" ht="19.5" customHeight="1" spans="1:10">
      <c r="A9" s="16" t="s">
        <v>10</v>
      </c>
      <c r="B9" s="16" t="s">
        <v>11</v>
      </c>
      <c r="C9" s="16" t="s">
        <v>12</v>
      </c>
      <c r="D9" s="16" t="s">
        <v>13</v>
      </c>
      <c r="E9" s="16" t="s">
        <v>14</v>
      </c>
      <c r="F9" s="17" t="s">
        <v>15</v>
      </c>
      <c r="G9" s="18">
        <v>35</v>
      </c>
      <c r="H9" s="4">
        <v>26</v>
      </c>
      <c r="I9" s="4">
        <v>19</v>
      </c>
      <c r="J9">
        <f>SUM(G9:I9)</f>
        <v>80</v>
      </c>
    </row>
    <row r="10" ht="19.5" customHeight="1" spans="1:10">
      <c r="A10" s="16" t="s">
        <v>16</v>
      </c>
      <c r="B10" s="16" t="s">
        <v>17</v>
      </c>
      <c r="C10" s="16" t="s">
        <v>18</v>
      </c>
      <c r="D10" s="16" t="s">
        <v>19</v>
      </c>
      <c r="E10" s="16" t="s">
        <v>14</v>
      </c>
      <c r="F10" s="17" t="s">
        <v>15</v>
      </c>
      <c r="G10" s="18">
        <v>26</v>
      </c>
      <c r="H10" s="4">
        <v>27</v>
      </c>
      <c r="I10" s="4">
        <v>23</v>
      </c>
      <c r="J10">
        <f t="shared" ref="J10:J73" si="0">SUM(G10:I10)</f>
        <v>76</v>
      </c>
    </row>
    <row r="11" ht="19.5" customHeight="1" spans="1:10">
      <c r="A11" s="16" t="s">
        <v>20</v>
      </c>
      <c r="B11" s="16" t="s">
        <v>21</v>
      </c>
      <c r="C11" s="16" t="s">
        <v>22</v>
      </c>
      <c r="D11" s="16" t="s">
        <v>23</v>
      </c>
      <c r="E11" s="16" t="s">
        <v>14</v>
      </c>
      <c r="F11" s="17" t="s">
        <v>15</v>
      </c>
      <c r="G11" s="18">
        <v>33</v>
      </c>
      <c r="H11" s="4">
        <v>24</v>
      </c>
      <c r="I11" s="4">
        <v>22</v>
      </c>
      <c r="J11">
        <f t="shared" si="0"/>
        <v>79</v>
      </c>
    </row>
    <row r="12" ht="19.5" customHeight="1" spans="1:10">
      <c r="A12" s="16" t="s">
        <v>24</v>
      </c>
      <c r="B12" s="16" t="s">
        <v>25</v>
      </c>
      <c r="C12" s="16" t="s">
        <v>26</v>
      </c>
      <c r="D12" s="16" t="s">
        <v>27</v>
      </c>
      <c r="E12" s="16" t="s">
        <v>14</v>
      </c>
      <c r="F12" s="17" t="s">
        <v>15</v>
      </c>
      <c r="G12" s="18">
        <v>24</v>
      </c>
      <c r="H12" s="4">
        <v>19</v>
      </c>
      <c r="I12" s="4">
        <v>21</v>
      </c>
      <c r="J12">
        <f t="shared" si="0"/>
        <v>64</v>
      </c>
    </row>
    <row r="13" ht="19.5" customHeight="1" spans="1:10">
      <c r="A13" s="16" t="s">
        <v>28</v>
      </c>
      <c r="B13" s="16" t="s">
        <v>29</v>
      </c>
      <c r="C13" s="16" t="s">
        <v>30</v>
      </c>
      <c r="D13" s="16" t="s">
        <v>31</v>
      </c>
      <c r="E13" s="16" t="s">
        <v>14</v>
      </c>
      <c r="F13" s="17" t="s">
        <v>15</v>
      </c>
      <c r="G13" s="18">
        <v>28</v>
      </c>
      <c r="H13" s="4">
        <v>23</v>
      </c>
      <c r="I13" s="4">
        <v>15</v>
      </c>
      <c r="J13">
        <f t="shared" si="0"/>
        <v>66</v>
      </c>
    </row>
    <row r="14" ht="19.5" customHeight="1" spans="1:10">
      <c r="A14" s="16" t="s">
        <v>32</v>
      </c>
      <c r="B14" s="16" t="s">
        <v>33</v>
      </c>
      <c r="C14" s="16" t="s">
        <v>34</v>
      </c>
      <c r="D14" s="16" t="s">
        <v>35</v>
      </c>
      <c r="E14" s="16" t="s">
        <v>14</v>
      </c>
      <c r="F14" s="17" t="s">
        <v>15</v>
      </c>
      <c r="G14" s="18">
        <v>26</v>
      </c>
      <c r="H14" s="4">
        <v>21</v>
      </c>
      <c r="I14" s="4">
        <v>21</v>
      </c>
      <c r="J14">
        <f t="shared" si="0"/>
        <v>68</v>
      </c>
    </row>
    <row r="15" ht="19.5" customHeight="1" spans="1:10">
      <c r="A15" s="16" t="s">
        <v>36</v>
      </c>
      <c r="B15" s="16" t="s">
        <v>37</v>
      </c>
      <c r="C15" s="16" t="s">
        <v>38</v>
      </c>
      <c r="D15" s="16" t="s">
        <v>39</v>
      </c>
      <c r="E15" s="16" t="s">
        <v>14</v>
      </c>
      <c r="F15" s="17" t="s">
        <v>15</v>
      </c>
      <c r="G15" s="18">
        <v>30</v>
      </c>
      <c r="H15" s="4">
        <v>23</v>
      </c>
      <c r="I15" s="4">
        <v>27</v>
      </c>
      <c r="J15">
        <f t="shared" si="0"/>
        <v>80</v>
      </c>
    </row>
    <row r="16" ht="19.5" customHeight="1" spans="1:10">
      <c r="A16" s="16" t="s">
        <v>40</v>
      </c>
      <c r="B16" s="16" t="s">
        <v>41</v>
      </c>
      <c r="C16" s="16" t="s">
        <v>42</v>
      </c>
      <c r="D16" s="16" t="s">
        <v>43</v>
      </c>
      <c r="E16" s="16" t="s">
        <v>14</v>
      </c>
      <c r="F16" s="17" t="s">
        <v>15</v>
      </c>
      <c r="G16" s="18">
        <v>29</v>
      </c>
      <c r="H16" s="4">
        <v>28</v>
      </c>
      <c r="I16" s="4">
        <v>25</v>
      </c>
      <c r="J16">
        <f t="shared" si="0"/>
        <v>82</v>
      </c>
    </row>
    <row r="17" ht="19.5" customHeight="1" spans="1:10">
      <c r="A17" s="16" t="s">
        <v>44</v>
      </c>
      <c r="B17" s="16" t="s">
        <v>45</v>
      </c>
      <c r="C17" s="16" t="s">
        <v>46</v>
      </c>
      <c r="D17" s="16" t="s">
        <v>47</v>
      </c>
      <c r="E17" s="16" t="s">
        <v>14</v>
      </c>
      <c r="F17" s="17" t="s">
        <v>15</v>
      </c>
      <c r="G17" s="18">
        <v>23</v>
      </c>
      <c r="H17" s="4">
        <v>25</v>
      </c>
      <c r="I17" s="4">
        <v>23</v>
      </c>
      <c r="J17">
        <f t="shared" si="0"/>
        <v>71</v>
      </c>
    </row>
    <row r="18" ht="19.5" customHeight="1" spans="1:10">
      <c r="A18" s="16" t="s">
        <v>48</v>
      </c>
      <c r="B18" s="16" t="s">
        <v>49</v>
      </c>
      <c r="C18" s="16" t="s">
        <v>50</v>
      </c>
      <c r="D18" s="16" t="s">
        <v>51</v>
      </c>
      <c r="E18" s="16" t="s">
        <v>14</v>
      </c>
      <c r="F18" s="17" t="s">
        <v>15</v>
      </c>
      <c r="G18" s="18">
        <v>29</v>
      </c>
      <c r="H18" s="4">
        <v>25</v>
      </c>
      <c r="I18" s="4">
        <v>18</v>
      </c>
      <c r="J18">
        <f t="shared" si="0"/>
        <v>72</v>
      </c>
    </row>
    <row r="19" ht="19.5" customHeight="1" spans="1:10">
      <c r="A19" s="16" t="s">
        <v>52</v>
      </c>
      <c r="B19" s="16" t="s">
        <v>53</v>
      </c>
      <c r="C19" s="16" t="s">
        <v>54</v>
      </c>
      <c r="D19" s="16" t="s">
        <v>55</v>
      </c>
      <c r="E19" s="16" t="s">
        <v>14</v>
      </c>
      <c r="F19" s="17" t="s">
        <v>15</v>
      </c>
      <c r="G19" s="18">
        <v>30</v>
      </c>
      <c r="H19" s="4">
        <v>19</v>
      </c>
      <c r="I19" s="4">
        <v>16</v>
      </c>
      <c r="J19">
        <f t="shared" si="0"/>
        <v>65</v>
      </c>
    </row>
    <row r="20" ht="19.5" customHeight="1" spans="1:10">
      <c r="A20" s="16" t="s">
        <v>56</v>
      </c>
      <c r="B20" s="16" t="s">
        <v>57</v>
      </c>
      <c r="C20" s="16" t="s">
        <v>58</v>
      </c>
      <c r="D20" s="16" t="s">
        <v>59</v>
      </c>
      <c r="E20" s="16" t="s">
        <v>14</v>
      </c>
      <c r="F20" s="17" t="s">
        <v>15</v>
      </c>
      <c r="G20" s="18">
        <v>34</v>
      </c>
      <c r="H20" s="4">
        <v>26</v>
      </c>
      <c r="I20" s="4">
        <v>17</v>
      </c>
      <c r="J20">
        <f t="shared" si="0"/>
        <v>77</v>
      </c>
    </row>
    <row r="21" ht="19.5" customHeight="1" spans="1:10">
      <c r="A21" s="16" t="s">
        <v>60</v>
      </c>
      <c r="B21" s="16" t="s">
        <v>61</v>
      </c>
      <c r="C21" s="16" t="s">
        <v>62</v>
      </c>
      <c r="D21" s="16" t="s">
        <v>63</v>
      </c>
      <c r="E21" s="16" t="s">
        <v>14</v>
      </c>
      <c r="F21" s="17" t="s">
        <v>15</v>
      </c>
      <c r="G21" s="18">
        <v>22</v>
      </c>
      <c r="H21" s="4">
        <v>20</v>
      </c>
      <c r="I21" s="4">
        <v>19</v>
      </c>
      <c r="J21">
        <f t="shared" si="0"/>
        <v>61</v>
      </c>
    </row>
    <row r="22" ht="19.5" customHeight="1" spans="1:10">
      <c r="A22" s="16" t="s">
        <v>64</v>
      </c>
      <c r="B22" s="16" t="s">
        <v>65</v>
      </c>
      <c r="C22" s="16" t="s">
        <v>66</v>
      </c>
      <c r="D22" s="16" t="s">
        <v>67</v>
      </c>
      <c r="E22" s="16" t="s">
        <v>14</v>
      </c>
      <c r="F22" s="17" t="s">
        <v>15</v>
      </c>
      <c r="G22" s="18">
        <v>29</v>
      </c>
      <c r="H22" s="4">
        <v>22</v>
      </c>
      <c r="I22" s="4">
        <v>14</v>
      </c>
      <c r="J22">
        <f t="shared" si="0"/>
        <v>65</v>
      </c>
    </row>
    <row r="23" ht="19.5" customHeight="1" spans="1:10">
      <c r="A23" s="16" t="s">
        <v>68</v>
      </c>
      <c r="B23" s="16" t="s">
        <v>69</v>
      </c>
      <c r="C23" s="16" t="s">
        <v>70</v>
      </c>
      <c r="D23" s="16" t="s">
        <v>71</v>
      </c>
      <c r="E23" s="16" t="s">
        <v>14</v>
      </c>
      <c r="F23" s="17" t="s">
        <v>15</v>
      </c>
      <c r="G23" s="18">
        <v>27</v>
      </c>
      <c r="H23" s="4">
        <v>22</v>
      </c>
      <c r="I23" s="4">
        <v>24</v>
      </c>
      <c r="J23">
        <f t="shared" si="0"/>
        <v>73</v>
      </c>
    </row>
    <row r="24" ht="19.5" customHeight="1" spans="1:10">
      <c r="A24" s="16" t="s">
        <v>72</v>
      </c>
      <c r="B24" s="16" t="s">
        <v>73</v>
      </c>
      <c r="C24" s="16" t="s">
        <v>74</v>
      </c>
      <c r="D24" s="16" t="s">
        <v>75</v>
      </c>
      <c r="E24" s="16" t="s">
        <v>14</v>
      </c>
      <c r="F24" s="17" t="s">
        <v>15</v>
      </c>
      <c r="G24" s="18">
        <v>33</v>
      </c>
      <c r="H24" s="4">
        <v>25</v>
      </c>
      <c r="I24" s="4">
        <v>26</v>
      </c>
      <c r="J24">
        <f t="shared" si="0"/>
        <v>84</v>
      </c>
    </row>
    <row r="25" ht="19.5" customHeight="1" spans="1:10">
      <c r="A25" s="16" t="s">
        <v>76</v>
      </c>
      <c r="B25" s="16" t="s">
        <v>77</v>
      </c>
      <c r="C25" s="16" t="s">
        <v>78</v>
      </c>
      <c r="D25" s="16" t="s">
        <v>79</v>
      </c>
      <c r="E25" s="16" t="s">
        <v>14</v>
      </c>
      <c r="F25" s="17" t="s">
        <v>15</v>
      </c>
      <c r="G25" s="18">
        <v>21</v>
      </c>
      <c r="H25" s="4">
        <v>24</v>
      </c>
      <c r="I25" s="4">
        <v>26</v>
      </c>
      <c r="J25">
        <f t="shared" si="0"/>
        <v>71</v>
      </c>
    </row>
    <row r="26" ht="19.5" customHeight="1" spans="1:10">
      <c r="A26" s="16">
        <v>18</v>
      </c>
      <c r="B26" s="16" t="s">
        <v>81</v>
      </c>
      <c r="C26" s="16" t="s">
        <v>82</v>
      </c>
      <c r="D26" s="16" t="s">
        <v>83</v>
      </c>
      <c r="E26" s="16" t="s">
        <v>14</v>
      </c>
      <c r="F26" s="17" t="s">
        <v>15</v>
      </c>
      <c r="G26" s="18">
        <v>36</v>
      </c>
      <c r="H26" s="4">
        <v>25</v>
      </c>
      <c r="I26" s="4">
        <v>24</v>
      </c>
      <c r="J26">
        <f t="shared" si="0"/>
        <v>85</v>
      </c>
    </row>
    <row r="27" ht="19.5" customHeight="1" spans="1:10">
      <c r="A27" s="16" t="s">
        <v>84</v>
      </c>
      <c r="B27" s="16" t="s">
        <v>85</v>
      </c>
      <c r="C27" s="16" t="s">
        <v>86</v>
      </c>
      <c r="D27" s="16" t="s">
        <v>87</v>
      </c>
      <c r="E27" s="16" t="s">
        <v>14</v>
      </c>
      <c r="F27" s="17" t="s">
        <v>15</v>
      </c>
      <c r="G27" s="18">
        <v>26</v>
      </c>
      <c r="H27" s="4">
        <v>22</v>
      </c>
      <c r="I27" s="4">
        <v>24</v>
      </c>
      <c r="J27">
        <f t="shared" si="0"/>
        <v>72</v>
      </c>
    </row>
    <row r="28" ht="19.5" customHeight="1" spans="1:10">
      <c r="A28" s="16" t="s">
        <v>88</v>
      </c>
      <c r="B28" s="16" t="s">
        <v>89</v>
      </c>
      <c r="C28" s="16" t="s">
        <v>90</v>
      </c>
      <c r="D28" s="16" t="s">
        <v>91</v>
      </c>
      <c r="E28" s="16" t="s">
        <v>14</v>
      </c>
      <c r="F28" s="17" t="s">
        <v>15</v>
      </c>
      <c r="G28" s="18">
        <v>30</v>
      </c>
      <c r="H28" s="4">
        <v>16</v>
      </c>
      <c r="I28" s="4">
        <v>24</v>
      </c>
      <c r="J28">
        <f t="shared" si="0"/>
        <v>70</v>
      </c>
    </row>
    <row r="29" ht="19.5" customHeight="1" spans="1:10">
      <c r="A29" s="16" t="s">
        <v>92</v>
      </c>
      <c r="B29" s="16" t="s">
        <v>93</v>
      </c>
      <c r="C29" s="16" t="s">
        <v>94</v>
      </c>
      <c r="D29" s="16" t="s">
        <v>95</v>
      </c>
      <c r="E29" s="16" t="s">
        <v>14</v>
      </c>
      <c r="F29" s="17" t="s">
        <v>15</v>
      </c>
      <c r="G29" s="18">
        <v>30</v>
      </c>
      <c r="H29" s="4">
        <v>23</v>
      </c>
      <c r="I29" s="4">
        <v>18</v>
      </c>
      <c r="J29">
        <f t="shared" si="0"/>
        <v>71</v>
      </c>
    </row>
    <row r="30" ht="19.5" customHeight="1" spans="1:10">
      <c r="A30" s="16" t="s">
        <v>96</v>
      </c>
      <c r="B30" s="16" t="s">
        <v>97</v>
      </c>
      <c r="C30" s="16" t="s">
        <v>98</v>
      </c>
      <c r="D30" s="16" t="s">
        <v>99</v>
      </c>
      <c r="E30" s="16" t="s">
        <v>14</v>
      </c>
      <c r="F30" s="17" t="s">
        <v>15</v>
      </c>
      <c r="G30" s="18">
        <v>28</v>
      </c>
      <c r="H30" s="4">
        <v>24</v>
      </c>
      <c r="I30" s="4">
        <v>22</v>
      </c>
      <c r="J30">
        <f t="shared" si="0"/>
        <v>74</v>
      </c>
    </row>
    <row r="31" ht="19.5" customHeight="1" spans="1:10">
      <c r="A31" s="16" t="s">
        <v>100</v>
      </c>
      <c r="B31" s="16" t="s">
        <v>101</v>
      </c>
      <c r="C31" s="16" t="s">
        <v>102</v>
      </c>
      <c r="D31" s="16" t="s">
        <v>103</v>
      </c>
      <c r="E31" s="16" t="s">
        <v>14</v>
      </c>
      <c r="F31" s="17" t="s">
        <v>15</v>
      </c>
      <c r="G31" s="18">
        <v>26</v>
      </c>
      <c r="H31" s="4">
        <v>25</v>
      </c>
      <c r="I31" s="4">
        <v>20</v>
      </c>
      <c r="J31">
        <f t="shared" si="0"/>
        <v>71</v>
      </c>
    </row>
    <row r="32" ht="19.5" customHeight="1" spans="1:10">
      <c r="A32" s="16" t="s">
        <v>104</v>
      </c>
      <c r="B32" s="16" t="s">
        <v>105</v>
      </c>
      <c r="C32" s="16" t="s">
        <v>106</v>
      </c>
      <c r="D32" s="16" t="s">
        <v>107</v>
      </c>
      <c r="E32" s="16" t="s">
        <v>14</v>
      </c>
      <c r="F32" s="17" t="s">
        <v>15</v>
      </c>
      <c r="G32" s="18">
        <v>32</v>
      </c>
      <c r="H32" s="4">
        <v>26</v>
      </c>
      <c r="I32" s="4">
        <v>24</v>
      </c>
      <c r="J32">
        <f t="shared" si="0"/>
        <v>82</v>
      </c>
    </row>
    <row r="33" s="1" customFormat="1" ht="19.5" customHeight="1" spans="1:10">
      <c r="A33" s="19" t="s">
        <v>108</v>
      </c>
      <c r="B33" s="19" t="s">
        <v>109</v>
      </c>
      <c r="C33" s="19" t="s">
        <v>110</v>
      </c>
      <c r="D33" s="19" t="s">
        <v>111</v>
      </c>
      <c r="E33" s="19" t="s">
        <v>14</v>
      </c>
      <c r="F33" s="20" t="s">
        <v>15</v>
      </c>
      <c r="G33" s="19">
        <v>20</v>
      </c>
      <c r="H33" s="1">
        <v>22</v>
      </c>
      <c r="I33" s="1">
        <v>18</v>
      </c>
      <c r="J33" s="1">
        <f t="shared" si="0"/>
        <v>60</v>
      </c>
    </row>
    <row r="34" ht="19.5" customHeight="1" spans="1:10">
      <c r="A34" s="16" t="s">
        <v>112</v>
      </c>
      <c r="B34" s="16" t="s">
        <v>113</v>
      </c>
      <c r="C34" s="16" t="s">
        <v>114</v>
      </c>
      <c r="D34" s="16" t="s">
        <v>115</v>
      </c>
      <c r="E34" s="16" t="s">
        <v>14</v>
      </c>
      <c r="F34" s="17" t="s">
        <v>15</v>
      </c>
      <c r="G34" s="18">
        <v>28</v>
      </c>
      <c r="H34" s="4">
        <v>25</v>
      </c>
      <c r="I34" s="4">
        <v>28</v>
      </c>
      <c r="J34">
        <f t="shared" si="0"/>
        <v>81</v>
      </c>
    </row>
    <row r="35" ht="19.5" customHeight="1" spans="1:10">
      <c r="A35" s="16" t="s">
        <v>116</v>
      </c>
      <c r="B35" s="16" t="s">
        <v>117</v>
      </c>
      <c r="C35" s="16" t="s">
        <v>118</v>
      </c>
      <c r="D35" s="16" t="s">
        <v>119</v>
      </c>
      <c r="E35" s="16" t="s">
        <v>14</v>
      </c>
      <c r="F35" s="17" t="s">
        <v>15</v>
      </c>
      <c r="G35" s="18">
        <v>32</v>
      </c>
      <c r="H35" s="4">
        <v>26</v>
      </c>
      <c r="I35" s="4">
        <v>19</v>
      </c>
      <c r="J35">
        <f t="shared" si="0"/>
        <v>77</v>
      </c>
    </row>
    <row r="36" ht="19.5" customHeight="1" spans="1:10">
      <c r="A36" s="16" t="s">
        <v>120</v>
      </c>
      <c r="B36" s="16" t="s">
        <v>121</v>
      </c>
      <c r="C36" s="16" t="s">
        <v>122</v>
      </c>
      <c r="D36" s="16" t="s">
        <v>123</v>
      </c>
      <c r="E36" s="16" t="s">
        <v>14</v>
      </c>
      <c r="F36" s="17" t="s">
        <v>15</v>
      </c>
      <c r="G36" s="18">
        <v>36</v>
      </c>
      <c r="H36" s="4">
        <v>25</v>
      </c>
      <c r="I36" s="4">
        <v>24</v>
      </c>
      <c r="J36">
        <f t="shared" si="0"/>
        <v>85</v>
      </c>
    </row>
    <row r="37" ht="19.5" customHeight="1" spans="1:10">
      <c r="A37" s="16" t="s">
        <v>124</v>
      </c>
      <c r="B37" s="16" t="s">
        <v>125</v>
      </c>
      <c r="C37" s="16" t="s">
        <v>126</v>
      </c>
      <c r="D37" s="16" t="s">
        <v>127</v>
      </c>
      <c r="E37" s="16" t="s">
        <v>14</v>
      </c>
      <c r="F37" s="17" t="s">
        <v>15</v>
      </c>
      <c r="G37" s="18">
        <v>27</v>
      </c>
      <c r="H37" s="4">
        <v>27</v>
      </c>
      <c r="I37" s="4">
        <v>28</v>
      </c>
      <c r="J37">
        <f t="shared" si="0"/>
        <v>82</v>
      </c>
    </row>
    <row r="38" ht="19.5" customHeight="1" spans="1:10">
      <c r="A38" s="16" t="s">
        <v>128</v>
      </c>
      <c r="B38" s="16" t="s">
        <v>129</v>
      </c>
      <c r="C38" s="16" t="s">
        <v>130</v>
      </c>
      <c r="D38" s="16" t="s">
        <v>131</v>
      </c>
      <c r="E38" s="16" t="s">
        <v>14</v>
      </c>
      <c r="F38" s="17" t="s">
        <v>15</v>
      </c>
      <c r="G38" s="18">
        <v>34</v>
      </c>
      <c r="H38" s="4">
        <v>24</v>
      </c>
      <c r="I38" s="4">
        <v>24</v>
      </c>
      <c r="J38">
        <f t="shared" si="0"/>
        <v>82</v>
      </c>
    </row>
    <row r="39" ht="19.5" customHeight="1" spans="1:10">
      <c r="A39" s="16" t="s">
        <v>132</v>
      </c>
      <c r="B39" s="16" t="s">
        <v>133</v>
      </c>
      <c r="C39" s="16" t="s">
        <v>134</v>
      </c>
      <c r="D39" s="16" t="s">
        <v>135</v>
      </c>
      <c r="E39" s="16" t="s">
        <v>14</v>
      </c>
      <c r="F39" s="17" t="s">
        <v>15</v>
      </c>
      <c r="G39" s="18">
        <v>20</v>
      </c>
      <c r="H39" s="4">
        <v>25</v>
      </c>
      <c r="I39" s="4">
        <v>28</v>
      </c>
      <c r="J39">
        <f t="shared" si="0"/>
        <v>73</v>
      </c>
    </row>
    <row r="40" ht="19.5" customHeight="1" spans="1:10">
      <c r="A40" s="16" t="s">
        <v>136</v>
      </c>
      <c r="B40" s="16" t="s">
        <v>137</v>
      </c>
      <c r="C40" s="16" t="s">
        <v>138</v>
      </c>
      <c r="D40" s="16" t="s">
        <v>139</v>
      </c>
      <c r="E40" s="16" t="s">
        <v>14</v>
      </c>
      <c r="F40" s="17" t="s">
        <v>15</v>
      </c>
      <c r="G40" s="18">
        <v>28</v>
      </c>
      <c r="H40" s="4">
        <v>18</v>
      </c>
      <c r="I40" s="4">
        <v>22</v>
      </c>
      <c r="J40">
        <f t="shared" si="0"/>
        <v>68</v>
      </c>
    </row>
    <row r="41" ht="19.5" customHeight="1" spans="1:10">
      <c r="A41" s="16" t="s">
        <v>140</v>
      </c>
      <c r="B41" s="16" t="s">
        <v>141</v>
      </c>
      <c r="C41" s="16" t="s">
        <v>142</v>
      </c>
      <c r="D41" s="16" t="s">
        <v>143</v>
      </c>
      <c r="E41" s="16" t="s">
        <v>14</v>
      </c>
      <c r="F41" s="17" t="s">
        <v>15</v>
      </c>
      <c r="G41" s="18">
        <v>30</v>
      </c>
      <c r="H41" s="4">
        <v>23</v>
      </c>
      <c r="I41" s="4">
        <v>22</v>
      </c>
      <c r="J41">
        <f t="shared" si="0"/>
        <v>75</v>
      </c>
    </row>
    <row r="42" ht="19.5" customHeight="1" spans="1:10">
      <c r="A42" s="16" t="s">
        <v>144</v>
      </c>
      <c r="B42" s="16" t="s">
        <v>145</v>
      </c>
      <c r="C42" s="16" t="s">
        <v>146</v>
      </c>
      <c r="D42" s="16" t="s">
        <v>147</v>
      </c>
      <c r="E42" s="16" t="s">
        <v>14</v>
      </c>
      <c r="F42" s="17" t="s">
        <v>15</v>
      </c>
      <c r="G42" s="18">
        <v>30</v>
      </c>
      <c r="H42" s="4">
        <v>17</v>
      </c>
      <c r="I42" s="4">
        <v>18</v>
      </c>
      <c r="J42">
        <f t="shared" si="0"/>
        <v>65</v>
      </c>
    </row>
    <row r="43" ht="19.5" customHeight="1" spans="1:10">
      <c r="A43" s="16" t="s">
        <v>148</v>
      </c>
      <c r="B43" s="16" t="s">
        <v>149</v>
      </c>
      <c r="C43" s="16" t="s">
        <v>150</v>
      </c>
      <c r="D43" s="16" t="s">
        <v>151</v>
      </c>
      <c r="E43" s="16" t="s">
        <v>14</v>
      </c>
      <c r="F43" s="17" t="s">
        <v>15</v>
      </c>
      <c r="G43" s="18">
        <v>34</v>
      </c>
      <c r="H43" s="4">
        <v>25</v>
      </c>
      <c r="I43" s="4">
        <v>12</v>
      </c>
      <c r="J43">
        <f t="shared" si="0"/>
        <v>71</v>
      </c>
    </row>
    <row r="44" ht="19.5" customHeight="1" spans="1:10">
      <c r="A44" s="16" t="s">
        <v>152</v>
      </c>
      <c r="B44" s="16" t="s">
        <v>153</v>
      </c>
      <c r="C44" s="16" t="s">
        <v>154</v>
      </c>
      <c r="D44" s="16" t="s">
        <v>155</v>
      </c>
      <c r="E44" s="16" t="s">
        <v>14</v>
      </c>
      <c r="F44" s="17" t="s">
        <v>15</v>
      </c>
      <c r="G44" s="18">
        <v>30</v>
      </c>
      <c r="H44" s="4">
        <v>20</v>
      </c>
      <c r="I44" s="4">
        <v>28</v>
      </c>
      <c r="J44">
        <f t="shared" si="0"/>
        <v>78</v>
      </c>
    </row>
    <row r="45" ht="19.5" customHeight="1" spans="1:10">
      <c r="A45" s="16" t="s">
        <v>156</v>
      </c>
      <c r="B45" s="16" t="s">
        <v>157</v>
      </c>
      <c r="C45" s="16" t="s">
        <v>158</v>
      </c>
      <c r="D45" s="16" t="s">
        <v>159</v>
      </c>
      <c r="E45" s="16" t="s">
        <v>14</v>
      </c>
      <c r="F45" s="17" t="s">
        <v>15</v>
      </c>
      <c r="G45" s="18">
        <v>30</v>
      </c>
      <c r="H45" s="4">
        <v>20</v>
      </c>
      <c r="I45" s="4">
        <v>23</v>
      </c>
      <c r="J45">
        <f t="shared" si="0"/>
        <v>73</v>
      </c>
    </row>
    <row r="46" ht="19.5" customHeight="1" spans="1:10">
      <c r="A46" s="16" t="s">
        <v>160</v>
      </c>
      <c r="B46" s="16" t="s">
        <v>161</v>
      </c>
      <c r="C46" s="16" t="s">
        <v>162</v>
      </c>
      <c r="D46" s="16" t="s">
        <v>163</v>
      </c>
      <c r="E46" s="16" t="s">
        <v>14</v>
      </c>
      <c r="F46" s="17" t="s">
        <v>15</v>
      </c>
      <c r="G46" s="18">
        <v>30</v>
      </c>
      <c r="H46" s="4">
        <v>17</v>
      </c>
      <c r="I46" s="4">
        <v>26</v>
      </c>
      <c r="J46">
        <f t="shared" si="0"/>
        <v>73</v>
      </c>
    </row>
    <row r="47" ht="19.5" customHeight="1" spans="1:10">
      <c r="A47" s="16" t="s">
        <v>164</v>
      </c>
      <c r="B47" s="16" t="s">
        <v>165</v>
      </c>
      <c r="C47" s="16" t="s">
        <v>166</v>
      </c>
      <c r="D47" s="16" t="s">
        <v>167</v>
      </c>
      <c r="E47" s="16" t="s">
        <v>14</v>
      </c>
      <c r="F47" s="17" t="s">
        <v>15</v>
      </c>
      <c r="G47" s="18">
        <v>30</v>
      </c>
      <c r="H47" s="4">
        <v>23</v>
      </c>
      <c r="I47" s="4">
        <v>18</v>
      </c>
      <c r="J47">
        <f t="shared" si="0"/>
        <v>71</v>
      </c>
    </row>
    <row r="48" ht="19.5" customHeight="1" spans="1:10">
      <c r="A48" s="16" t="s">
        <v>168</v>
      </c>
      <c r="B48" s="16" t="s">
        <v>169</v>
      </c>
      <c r="C48" s="16" t="s">
        <v>170</v>
      </c>
      <c r="D48" s="16" t="s">
        <v>171</v>
      </c>
      <c r="E48" s="16" t="s">
        <v>14</v>
      </c>
      <c r="F48" s="17" t="s">
        <v>15</v>
      </c>
      <c r="G48" s="18">
        <v>35</v>
      </c>
      <c r="H48" s="4">
        <v>22</v>
      </c>
      <c r="I48" s="4">
        <v>23</v>
      </c>
      <c r="J48">
        <f t="shared" si="0"/>
        <v>80</v>
      </c>
    </row>
    <row r="49" ht="19.5" customHeight="1" spans="1:10">
      <c r="A49" s="16" t="s">
        <v>172</v>
      </c>
      <c r="B49" s="16" t="s">
        <v>173</v>
      </c>
      <c r="C49" s="16" t="s">
        <v>174</v>
      </c>
      <c r="D49" s="16" t="s">
        <v>175</v>
      </c>
      <c r="E49" s="16" t="s">
        <v>14</v>
      </c>
      <c r="F49" s="17" t="s">
        <v>15</v>
      </c>
      <c r="G49" s="18">
        <v>28</v>
      </c>
      <c r="H49" s="4">
        <v>28</v>
      </c>
      <c r="I49" s="4">
        <v>21</v>
      </c>
      <c r="J49">
        <f t="shared" si="0"/>
        <v>77</v>
      </c>
    </row>
    <row r="50" ht="19.5" customHeight="1" spans="1:10">
      <c r="A50" s="16" t="s">
        <v>176</v>
      </c>
      <c r="B50" s="16" t="s">
        <v>177</v>
      </c>
      <c r="C50" s="16" t="s">
        <v>178</v>
      </c>
      <c r="D50" s="16" t="s">
        <v>179</v>
      </c>
      <c r="E50" s="16" t="s">
        <v>14</v>
      </c>
      <c r="F50" s="17" t="s">
        <v>15</v>
      </c>
      <c r="G50" s="18">
        <v>25</v>
      </c>
      <c r="H50" s="4">
        <v>28</v>
      </c>
      <c r="I50" s="4">
        <v>18</v>
      </c>
      <c r="J50">
        <f t="shared" si="0"/>
        <v>71</v>
      </c>
    </row>
    <row r="51" ht="19.5" customHeight="1" spans="1:10">
      <c r="A51" s="16" t="s">
        <v>180</v>
      </c>
      <c r="B51" s="16" t="s">
        <v>181</v>
      </c>
      <c r="C51" s="16" t="s">
        <v>182</v>
      </c>
      <c r="D51" s="16" t="s">
        <v>183</v>
      </c>
      <c r="E51" s="16" t="s">
        <v>14</v>
      </c>
      <c r="F51" s="17" t="s">
        <v>15</v>
      </c>
      <c r="G51" s="18">
        <v>22</v>
      </c>
      <c r="H51" s="4">
        <v>29</v>
      </c>
      <c r="I51" s="4">
        <v>22</v>
      </c>
      <c r="J51">
        <f t="shared" si="0"/>
        <v>73</v>
      </c>
    </row>
    <row r="52" ht="19.5" customHeight="1" spans="1:10">
      <c r="A52" s="16" t="s">
        <v>184</v>
      </c>
      <c r="B52" s="16" t="s">
        <v>185</v>
      </c>
      <c r="C52" s="16" t="s">
        <v>186</v>
      </c>
      <c r="D52" s="16" t="s">
        <v>187</v>
      </c>
      <c r="E52" s="16" t="s">
        <v>14</v>
      </c>
      <c r="F52" s="17" t="s">
        <v>15</v>
      </c>
      <c r="G52" s="18">
        <v>21</v>
      </c>
      <c r="H52" s="4">
        <v>27</v>
      </c>
      <c r="I52" s="4">
        <v>26</v>
      </c>
      <c r="J52">
        <f t="shared" si="0"/>
        <v>74</v>
      </c>
    </row>
    <row r="53" ht="19.5" customHeight="1" spans="1:10">
      <c r="A53" s="16" t="s">
        <v>188</v>
      </c>
      <c r="B53" s="16" t="s">
        <v>189</v>
      </c>
      <c r="C53" s="16" t="s">
        <v>190</v>
      </c>
      <c r="D53" s="16" t="s">
        <v>191</v>
      </c>
      <c r="E53" s="16" t="s">
        <v>14</v>
      </c>
      <c r="F53" s="17" t="s">
        <v>15</v>
      </c>
      <c r="G53" s="18">
        <v>35</v>
      </c>
      <c r="H53" s="4">
        <v>19</v>
      </c>
      <c r="I53" s="4">
        <v>18</v>
      </c>
      <c r="J53">
        <f t="shared" si="0"/>
        <v>72</v>
      </c>
    </row>
    <row r="54" ht="19.5" customHeight="1" spans="1:10">
      <c r="A54" s="16" t="s">
        <v>192</v>
      </c>
      <c r="B54" s="16" t="s">
        <v>193</v>
      </c>
      <c r="C54" s="16" t="s">
        <v>194</v>
      </c>
      <c r="D54" s="16" t="s">
        <v>195</v>
      </c>
      <c r="E54" s="16" t="s">
        <v>14</v>
      </c>
      <c r="F54" s="17" t="s">
        <v>15</v>
      </c>
      <c r="G54" s="18">
        <v>28</v>
      </c>
      <c r="H54" s="4">
        <v>26</v>
      </c>
      <c r="I54" s="4">
        <v>22</v>
      </c>
      <c r="J54">
        <f t="shared" si="0"/>
        <v>76</v>
      </c>
    </row>
    <row r="55" s="27" customFormat="1" ht="19.5" customHeight="1" spans="1:10">
      <c r="A55" s="28" t="s">
        <v>196</v>
      </c>
      <c r="B55" s="28" t="s">
        <v>197</v>
      </c>
      <c r="C55" s="28" t="s">
        <v>198</v>
      </c>
      <c r="D55" s="28" t="s">
        <v>199</v>
      </c>
      <c r="E55" s="28" t="s">
        <v>14</v>
      </c>
      <c r="F55" s="29" t="s">
        <v>15</v>
      </c>
      <c r="G55" s="28">
        <v>30</v>
      </c>
      <c r="H55" s="27">
        <v>21</v>
      </c>
      <c r="I55" s="27">
        <v>2</v>
      </c>
      <c r="J55" s="27">
        <f t="shared" si="0"/>
        <v>53</v>
      </c>
    </row>
    <row r="56" s="27" customFormat="1" ht="19.5" customHeight="1" spans="1:10">
      <c r="A56" s="28" t="s">
        <v>200</v>
      </c>
      <c r="B56" s="28" t="s">
        <v>201</v>
      </c>
      <c r="C56" s="28" t="s">
        <v>202</v>
      </c>
      <c r="D56" s="28" t="s">
        <v>203</v>
      </c>
      <c r="E56" s="28" t="s">
        <v>14</v>
      </c>
      <c r="F56" s="29" t="s">
        <v>15</v>
      </c>
      <c r="G56" s="28">
        <v>32</v>
      </c>
      <c r="H56" s="27">
        <v>16</v>
      </c>
      <c r="I56" s="27">
        <v>2</v>
      </c>
      <c r="J56" s="27">
        <f t="shared" si="0"/>
        <v>50</v>
      </c>
    </row>
    <row r="57" ht="19.5" customHeight="1" spans="1:10">
      <c r="A57" s="16" t="s">
        <v>204</v>
      </c>
      <c r="B57" s="16" t="s">
        <v>205</v>
      </c>
      <c r="C57" s="16" t="s">
        <v>206</v>
      </c>
      <c r="D57" s="16" t="s">
        <v>207</v>
      </c>
      <c r="E57" s="16" t="s">
        <v>14</v>
      </c>
      <c r="F57" s="17" t="s">
        <v>15</v>
      </c>
      <c r="G57" s="18">
        <v>32</v>
      </c>
      <c r="H57" s="4">
        <v>25</v>
      </c>
      <c r="I57" s="4">
        <v>12</v>
      </c>
      <c r="J57">
        <f t="shared" si="0"/>
        <v>69</v>
      </c>
    </row>
    <row r="58" ht="19.5" customHeight="1" spans="1:10">
      <c r="A58" s="16" t="s">
        <v>208</v>
      </c>
      <c r="B58" s="16" t="s">
        <v>209</v>
      </c>
      <c r="C58" s="16" t="s">
        <v>210</v>
      </c>
      <c r="D58" s="16" t="s">
        <v>211</v>
      </c>
      <c r="E58" s="16" t="s">
        <v>14</v>
      </c>
      <c r="F58" s="17" t="s">
        <v>15</v>
      </c>
      <c r="G58" s="18">
        <v>32</v>
      </c>
      <c r="H58" s="4">
        <v>26</v>
      </c>
      <c r="I58" s="4">
        <v>18</v>
      </c>
      <c r="J58">
        <f t="shared" si="0"/>
        <v>76</v>
      </c>
    </row>
    <row r="59" ht="19.5" customHeight="1" spans="1:10">
      <c r="A59" s="16" t="s">
        <v>212</v>
      </c>
      <c r="B59" s="16" t="s">
        <v>213</v>
      </c>
      <c r="C59" s="16" t="s">
        <v>214</v>
      </c>
      <c r="D59" s="16" t="s">
        <v>215</v>
      </c>
      <c r="E59" s="16" t="s">
        <v>14</v>
      </c>
      <c r="F59" s="17" t="s">
        <v>15</v>
      </c>
      <c r="G59" s="18">
        <v>30</v>
      </c>
      <c r="H59" s="4">
        <v>16</v>
      </c>
      <c r="I59" s="4">
        <v>20</v>
      </c>
      <c r="J59">
        <f t="shared" si="0"/>
        <v>66</v>
      </c>
    </row>
    <row r="60" ht="19.5" customHeight="1" spans="1:10">
      <c r="A60" s="16" t="s">
        <v>216</v>
      </c>
      <c r="B60" s="16" t="s">
        <v>217</v>
      </c>
      <c r="C60" s="16" t="s">
        <v>218</v>
      </c>
      <c r="D60" s="16" t="s">
        <v>219</v>
      </c>
      <c r="E60" s="16" t="s">
        <v>14</v>
      </c>
      <c r="F60" s="17" t="s">
        <v>15</v>
      </c>
      <c r="G60" s="18">
        <v>31</v>
      </c>
      <c r="H60" s="4">
        <v>17</v>
      </c>
      <c r="I60" s="4">
        <v>28</v>
      </c>
      <c r="J60">
        <f t="shared" si="0"/>
        <v>76</v>
      </c>
    </row>
    <row r="61" ht="19.5" customHeight="1" spans="1:10">
      <c r="A61" s="16" t="s">
        <v>220</v>
      </c>
      <c r="B61" s="16" t="s">
        <v>221</v>
      </c>
      <c r="C61" s="16" t="s">
        <v>222</v>
      </c>
      <c r="D61" s="16" t="s">
        <v>223</v>
      </c>
      <c r="E61" s="16" t="s">
        <v>14</v>
      </c>
      <c r="F61" s="17" t="s">
        <v>15</v>
      </c>
      <c r="G61" s="18">
        <v>28</v>
      </c>
      <c r="H61" s="4">
        <v>10</v>
      </c>
      <c r="I61" s="4">
        <v>23</v>
      </c>
      <c r="J61">
        <f t="shared" si="0"/>
        <v>61</v>
      </c>
    </row>
    <row r="62" ht="19.5" customHeight="1" spans="1:10">
      <c r="A62" s="16" t="s">
        <v>224</v>
      </c>
      <c r="B62" s="16" t="s">
        <v>225</v>
      </c>
      <c r="C62" s="16" t="s">
        <v>226</v>
      </c>
      <c r="D62" s="16" t="s">
        <v>227</v>
      </c>
      <c r="E62" s="16" t="s">
        <v>14</v>
      </c>
      <c r="F62" s="17" t="s">
        <v>15</v>
      </c>
      <c r="G62" s="18">
        <v>30</v>
      </c>
      <c r="H62" s="4">
        <v>26</v>
      </c>
      <c r="I62" s="4">
        <v>18</v>
      </c>
      <c r="J62">
        <f t="shared" si="0"/>
        <v>74</v>
      </c>
    </row>
    <row r="63" ht="19.5" customHeight="1" spans="1:10">
      <c r="A63" s="16" t="s">
        <v>228</v>
      </c>
      <c r="B63" s="16" t="s">
        <v>229</v>
      </c>
      <c r="C63" s="16" t="s">
        <v>230</v>
      </c>
      <c r="D63" s="16" t="s">
        <v>231</v>
      </c>
      <c r="E63" s="16" t="s">
        <v>14</v>
      </c>
      <c r="F63" s="17" t="s">
        <v>15</v>
      </c>
      <c r="G63" s="18">
        <v>32</v>
      </c>
      <c r="H63" s="4">
        <v>23</v>
      </c>
      <c r="I63" s="4">
        <v>26</v>
      </c>
      <c r="J63">
        <f t="shared" si="0"/>
        <v>81</v>
      </c>
    </row>
    <row r="64" ht="19.5" customHeight="1" spans="1:10">
      <c r="A64" s="16" t="s">
        <v>232</v>
      </c>
      <c r="B64" s="16" t="s">
        <v>233</v>
      </c>
      <c r="C64" s="16" t="s">
        <v>234</v>
      </c>
      <c r="D64" s="16" t="s">
        <v>235</v>
      </c>
      <c r="E64" s="16" t="s">
        <v>14</v>
      </c>
      <c r="F64" s="17" t="s">
        <v>15</v>
      </c>
      <c r="G64" s="18">
        <v>34</v>
      </c>
      <c r="H64" s="4">
        <v>26</v>
      </c>
      <c r="I64" s="4">
        <v>25</v>
      </c>
      <c r="J64">
        <f t="shared" si="0"/>
        <v>85</v>
      </c>
    </row>
    <row r="65" ht="19.5" customHeight="1" spans="1:10">
      <c r="A65" s="16" t="s">
        <v>236</v>
      </c>
      <c r="B65" s="16" t="s">
        <v>237</v>
      </c>
      <c r="C65" s="16" t="s">
        <v>238</v>
      </c>
      <c r="D65" s="16" t="s">
        <v>239</v>
      </c>
      <c r="E65" s="16" t="s">
        <v>14</v>
      </c>
      <c r="F65" s="17" t="s">
        <v>15</v>
      </c>
      <c r="G65" s="18">
        <v>27</v>
      </c>
      <c r="H65" s="4">
        <v>21</v>
      </c>
      <c r="I65" s="4">
        <v>22</v>
      </c>
      <c r="J65">
        <f t="shared" si="0"/>
        <v>70</v>
      </c>
    </row>
    <row r="66" ht="19.5" customHeight="1" spans="1:10">
      <c r="A66" s="16" t="s">
        <v>240</v>
      </c>
      <c r="B66" s="16" t="s">
        <v>241</v>
      </c>
      <c r="C66" s="16" t="s">
        <v>242</v>
      </c>
      <c r="D66" s="16" t="s">
        <v>243</v>
      </c>
      <c r="E66" s="16" t="s">
        <v>14</v>
      </c>
      <c r="F66" s="17" t="s">
        <v>15</v>
      </c>
      <c r="G66" s="18">
        <v>32</v>
      </c>
      <c r="H66" s="4">
        <v>23</v>
      </c>
      <c r="I66" s="4">
        <v>26</v>
      </c>
      <c r="J66">
        <f t="shared" si="0"/>
        <v>81</v>
      </c>
    </row>
    <row r="67" ht="19.5" customHeight="1" spans="1:10">
      <c r="A67" s="16" t="s">
        <v>244</v>
      </c>
      <c r="B67" s="16" t="s">
        <v>245</v>
      </c>
      <c r="C67" s="16" t="s">
        <v>246</v>
      </c>
      <c r="D67" s="16" t="s">
        <v>247</v>
      </c>
      <c r="E67" s="16" t="s">
        <v>14</v>
      </c>
      <c r="F67" s="17" t="s">
        <v>15</v>
      </c>
      <c r="G67" s="18">
        <v>32</v>
      </c>
      <c r="H67" s="4">
        <v>28</v>
      </c>
      <c r="I67" s="4">
        <v>23</v>
      </c>
      <c r="J67">
        <f t="shared" si="0"/>
        <v>83</v>
      </c>
    </row>
    <row r="68" ht="19.5" customHeight="1" spans="1:10">
      <c r="A68" s="16" t="s">
        <v>248</v>
      </c>
      <c r="B68" s="16" t="s">
        <v>249</v>
      </c>
      <c r="C68" s="16" t="s">
        <v>250</v>
      </c>
      <c r="D68" s="16" t="s">
        <v>251</v>
      </c>
      <c r="E68" s="16" t="s">
        <v>14</v>
      </c>
      <c r="F68" s="17" t="s">
        <v>15</v>
      </c>
      <c r="G68" s="18">
        <v>28</v>
      </c>
      <c r="H68" s="4">
        <v>25</v>
      </c>
      <c r="I68" s="4">
        <v>19</v>
      </c>
      <c r="J68">
        <f t="shared" si="0"/>
        <v>72</v>
      </c>
    </row>
    <row r="69" ht="19.5" customHeight="1" spans="1:10">
      <c r="A69" s="16" t="s">
        <v>252</v>
      </c>
      <c r="B69" s="16" t="s">
        <v>253</v>
      </c>
      <c r="C69" s="16" t="s">
        <v>254</v>
      </c>
      <c r="D69" s="16" t="s">
        <v>255</v>
      </c>
      <c r="E69" s="16" t="s">
        <v>14</v>
      </c>
      <c r="F69" s="17" t="s">
        <v>15</v>
      </c>
      <c r="G69" s="18">
        <v>31</v>
      </c>
      <c r="H69" s="4">
        <v>24</v>
      </c>
      <c r="I69" s="4">
        <v>25</v>
      </c>
      <c r="J69">
        <f t="shared" si="0"/>
        <v>80</v>
      </c>
    </row>
    <row r="70" ht="19.5" customHeight="1" spans="1:10">
      <c r="A70" s="16" t="s">
        <v>256</v>
      </c>
      <c r="B70" s="16" t="s">
        <v>257</v>
      </c>
      <c r="C70" s="16" t="s">
        <v>258</v>
      </c>
      <c r="D70" s="16" t="s">
        <v>259</v>
      </c>
      <c r="E70" s="16" t="s">
        <v>14</v>
      </c>
      <c r="F70" s="17" t="s">
        <v>15</v>
      </c>
      <c r="G70" s="18">
        <v>34</v>
      </c>
      <c r="H70" s="4">
        <v>25</v>
      </c>
      <c r="I70" s="4">
        <v>26</v>
      </c>
      <c r="J70">
        <f t="shared" si="0"/>
        <v>85</v>
      </c>
    </row>
    <row r="71" ht="19.5" customHeight="1" spans="1:10">
      <c r="A71" s="16" t="s">
        <v>260</v>
      </c>
      <c r="B71" s="16" t="s">
        <v>261</v>
      </c>
      <c r="C71" s="16" t="s">
        <v>262</v>
      </c>
      <c r="D71" s="16" t="s">
        <v>263</v>
      </c>
      <c r="E71" s="16" t="s">
        <v>14</v>
      </c>
      <c r="F71" s="17" t="s">
        <v>15</v>
      </c>
      <c r="G71" s="18">
        <v>28</v>
      </c>
      <c r="H71" s="4">
        <v>24</v>
      </c>
      <c r="I71" s="4">
        <v>30</v>
      </c>
      <c r="J71">
        <f t="shared" si="0"/>
        <v>82</v>
      </c>
    </row>
    <row r="72" ht="19.5" customHeight="1" spans="1:10">
      <c r="A72" s="16" t="s">
        <v>264</v>
      </c>
      <c r="B72" s="16" t="s">
        <v>265</v>
      </c>
      <c r="C72" s="16" t="s">
        <v>266</v>
      </c>
      <c r="D72" s="16" t="s">
        <v>267</v>
      </c>
      <c r="E72" s="16" t="s">
        <v>14</v>
      </c>
      <c r="F72" s="17" t="s">
        <v>15</v>
      </c>
      <c r="G72" s="18">
        <v>21</v>
      </c>
      <c r="H72" s="4">
        <v>28</v>
      </c>
      <c r="I72" s="4">
        <v>27</v>
      </c>
      <c r="J72">
        <f t="shared" si="0"/>
        <v>76</v>
      </c>
    </row>
    <row r="73" ht="19.5" customHeight="1" spans="1:10">
      <c r="A73" s="16" t="s">
        <v>268</v>
      </c>
      <c r="B73" s="16" t="s">
        <v>269</v>
      </c>
      <c r="C73" s="16" t="s">
        <v>270</v>
      </c>
      <c r="D73" s="16" t="s">
        <v>271</v>
      </c>
      <c r="E73" s="16" t="s">
        <v>14</v>
      </c>
      <c r="F73" s="17" t="s">
        <v>15</v>
      </c>
      <c r="G73" s="18">
        <v>33</v>
      </c>
      <c r="H73" s="4">
        <v>30</v>
      </c>
      <c r="I73" s="4">
        <v>22</v>
      </c>
      <c r="J73">
        <f t="shared" si="0"/>
        <v>85</v>
      </c>
    </row>
    <row r="74" ht="19.5" customHeight="1" spans="1:10">
      <c r="A74" s="16" t="s">
        <v>272</v>
      </c>
      <c r="B74" s="16" t="s">
        <v>273</v>
      </c>
      <c r="C74" s="16" t="s">
        <v>274</v>
      </c>
      <c r="D74" s="16" t="s">
        <v>275</v>
      </c>
      <c r="E74" s="16" t="s">
        <v>14</v>
      </c>
      <c r="F74" s="17" t="s">
        <v>15</v>
      </c>
      <c r="G74" s="18">
        <v>35</v>
      </c>
      <c r="H74" s="4">
        <v>27</v>
      </c>
      <c r="I74" s="4">
        <v>28</v>
      </c>
      <c r="J74">
        <f t="shared" ref="J74:J118" si="1">SUM(G74:I74)</f>
        <v>90</v>
      </c>
    </row>
    <row r="75" ht="19.5" customHeight="1" spans="1:10">
      <c r="A75" s="16" t="s">
        <v>276</v>
      </c>
      <c r="B75" s="16" t="s">
        <v>277</v>
      </c>
      <c r="C75" s="16" t="s">
        <v>278</v>
      </c>
      <c r="D75" s="16" t="s">
        <v>279</v>
      </c>
      <c r="E75" s="16" t="s">
        <v>14</v>
      </c>
      <c r="F75" s="17" t="s">
        <v>15</v>
      </c>
      <c r="G75" s="18">
        <v>29</v>
      </c>
      <c r="H75" s="4">
        <v>20</v>
      </c>
      <c r="I75" s="4">
        <v>22</v>
      </c>
      <c r="J75">
        <f t="shared" si="1"/>
        <v>71</v>
      </c>
    </row>
    <row r="76" ht="19.5" customHeight="1" spans="1:10">
      <c r="A76" s="16" t="s">
        <v>280</v>
      </c>
      <c r="B76" s="16" t="s">
        <v>281</v>
      </c>
      <c r="C76" s="16" t="s">
        <v>282</v>
      </c>
      <c r="D76" s="16" t="s">
        <v>283</v>
      </c>
      <c r="E76" s="16" t="s">
        <v>14</v>
      </c>
      <c r="F76" s="17" t="s">
        <v>15</v>
      </c>
      <c r="G76" s="18">
        <v>24</v>
      </c>
      <c r="H76" s="4">
        <v>27</v>
      </c>
      <c r="I76" s="4">
        <v>24</v>
      </c>
      <c r="J76">
        <f t="shared" si="1"/>
        <v>75</v>
      </c>
    </row>
    <row r="77" ht="19.5" customHeight="1" spans="1:10">
      <c r="A77" s="16" t="s">
        <v>284</v>
      </c>
      <c r="B77" s="16" t="s">
        <v>285</v>
      </c>
      <c r="C77" s="16" t="s">
        <v>286</v>
      </c>
      <c r="D77" s="16" t="s">
        <v>287</v>
      </c>
      <c r="E77" s="16" t="s">
        <v>14</v>
      </c>
      <c r="F77" s="17" t="s">
        <v>15</v>
      </c>
      <c r="G77" s="18">
        <v>23</v>
      </c>
      <c r="H77" s="4">
        <v>28</v>
      </c>
      <c r="I77" s="4">
        <v>20</v>
      </c>
      <c r="J77">
        <f t="shared" si="1"/>
        <v>71</v>
      </c>
    </row>
    <row r="78" ht="19.5" customHeight="1" spans="1:10">
      <c r="A78" s="16" t="s">
        <v>288</v>
      </c>
      <c r="B78" s="16" t="s">
        <v>289</v>
      </c>
      <c r="C78" s="16" t="s">
        <v>290</v>
      </c>
      <c r="D78" s="16" t="s">
        <v>291</v>
      </c>
      <c r="E78" s="16" t="s">
        <v>14</v>
      </c>
      <c r="F78" s="17" t="s">
        <v>15</v>
      </c>
      <c r="G78" s="18">
        <v>29</v>
      </c>
      <c r="H78" s="4">
        <v>28</v>
      </c>
      <c r="I78" s="4">
        <v>26</v>
      </c>
      <c r="J78">
        <f t="shared" si="1"/>
        <v>83</v>
      </c>
    </row>
    <row r="79" ht="19.5" customHeight="1" spans="1:10">
      <c r="A79" s="16" t="s">
        <v>292</v>
      </c>
      <c r="B79" s="16" t="s">
        <v>293</v>
      </c>
      <c r="C79" s="16" t="s">
        <v>294</v>
      </c>
      <c r="D79" s="16" t="s">
        <v>295</v>
      </c>
      <c r="E79" s="16" t="s">
        <v>14</v>
      </c>
      <c r="F79" s="17" t="s">
        <v>15</v>
      </c>
      <c r="G79" s="18">
        <v>20</v>
      </c>
      <c r="H79" s="4">
        <v>24</v>
      </c>
      <c r="I79" s="4">
        <v>25</v>
      </c>
      <c r="J79">
        <f t="shared" si="1"/>
        <v>69</v>
      </c>
    </row>
    <row r="80" s="27" customFormat="1" ht="19.5" customHeight="1" spans="1:10">
      <c r="A80" s="28" t="s">
        <v>296</v>
      </c>
      <c r="B80" s="28" t="s">
        <v>297</v>
      </c>
      <c r="C80" s="28" t="s">
        <v>298</v>
      </c>
      <c r="D80" s="28" t="s">
        <v>299</v>
      </c>
      <c r="E80" s="28" t="s">
        <v>14</v>
      </c>
      <c r="F80" s="29" t="s">
        <v>15</v>
      </c>
      <c r="G80" s="28">
        <v>11</v>
      </c>
      <c r="H80" s="27">
        <v>17</v>
      </c>
      <c r="I80" s="27">
        <v>10</v>
      </c>
      <c r="J80" s="27">
        <f t="shared" si="1"/>
        <v>38</v>
      </c>
    </row>
    <row r="81" ht="19.5" customHeight="1" spans="1:10">
      <c r="A81" s="16" t="s">
        <v>300</v>
      </c>
      <c r="B81" s="16" t="s">
        <v>301</v>
      </c>
      <c r="C81" s="16" t="s">
        <v>302</v>
      </c>
      <c r="D81" s="16" t="s">
        <v>303</v>
      </c>
      <c r="E81" s="16" t="s">
        <v>14</v>
      </c>
      <c r="F81" s="17" t="s">
        <v>15</v>
      </c>
      <c r="G81" s="18">
        <v>26</v>
      </c>
      <c r="H81" s="4">
        <v>28</v>
      </c>
      <c r="I81" s="4">
        <v>25</v>
      </c>
      <c r="J81">
        <f t="shared" si="1"/>
        <v>79</v>
      </c>
    </row>
    <row r="82" s="1" customFormat="1" ht="19.5" customHeight="1" spans="1:10">
      <c r="A82" s="19" t="s">
        <v>304</v>
      </c>
      <c r="B82" s="19" t="s">
        <v>305</v>
      </c>
      <c r="C82" s="19" t="s">
        <v>306</v>
      </c>
      <c r="D82" s="19" t="s">
        <v>307</v>
      </c>
      <c r="E82" s="19" t="s">
        <v>14</v>
      </c>
      <c r="F82" s="20" t="s">
        <v>15</v>
      </c>
      <c r="G82" s="19">
        <v>19</v>
      </c>
      <c r="H82" s="1">
        <v>24</v>
      </c>
      <c r="I82" s="1">
        <v>17</v>
      </c>
      <c r="J82" s="1">
        <f t="shared" si="1"/>
        <v>60</v>
      </c>
    </row>
    <row r="83" ht="19.5" customHeight="1" spans="1:10">
      <c r="A83" s="16" t="s">
        <v>308</v>
      </c>
      <c r="B83" s="16" t="s">
        <v>309</v>
      </c>
      <c r="C83" s="16" t="s">
        <v>310</v>
      </c>
      <c r="D83" s="16" t="s">
        <v>311</v>
      </c>
      <c r="E83" s="16" t="s">
        <v>14</v>
      </c>
      <c r="F83" s="17" t="s">
        <v>15</v>
      </c>
      <c r="G83" s="18">
        <v>28</v>
      </c>
      <c r="H83" s="4">
        <v>26</v>
      </c>
      <c r="I83" s="4">
        <v>21</v>
      </c>
      <c r="J83">
        <f t="shared" si="1"/>
        <v>75</v>
      </c>
    </row>
    <row r="84" ht="19.5" customHeight="1" spans="1:10">
      <c r="A84" s="16" t="s">
        <v>312</v>
      </c>
      <c r="B84" s="16" t="s">
        <v>313</v>
      </c>
      <c r="C84" s="16" t="s">
        <v>314</v>
      </c>
      <c r="D84" s="16" t="s">
        <v>315</v>
      </c>
      <c r="E84" s="16" t="s">
        <v>14</v>
      </c>
      <c r="F84" s="17" t="s">
        <v>15</v>
      </c>
      <c r="G84" s="18">
        <v>25</v>
      </c>
      <c r="H84" s="4">
        <v>16</v>
      </c>
      <c r="I84" s="4">
        <v>19</v>
      </c>
      <c r="J84">
        <f t="shared" si="1"/>
        <v>60</v>
      </c>
    </row>
    <row r="85" ht="19.5" customHeight="1" spans="1:10">
      <c r="A85" s="16" t="s">
        <v>316</v>
      </c>
      <c r="B85" s="16" t="s">
        <v>317</v>
      </c>
      <c r="C85" s="16" t="s">
        <v>318</v>
      </c>
      <c r="D85" s="16" t="s">
        <v>319</v>
      </c>
      <c r="E85" s="16" t="s">
        <v>14</v>
      </c>
      <c r="F85" s="17" t="s">
        <v>15</v>
      </c>
      <c r="G85" s="18">
        <v>24</v>
      </c>
      <c r="H85" s="4">
        <v>22</v>
      </c>
      <c r="I85" s="4">
        <v>15</v>
      </c>
      <c r="J85">
        <f t="shared" si="1"/>
        <v>61</v>
      </c>
    </row>
    <row r="86" ht="19.5" customHeight="1" spans="1:10">
      <c r="A86" s="16" t="s">
        <v>320</v>
      </c>
      <c r="B86" s="16" t="s">
        <v>321</v>
      </c>
      <c r="C86" s="16" t="s">
        <v>322</v>
      </c>
      <c r="D86" s="16" t="s">
        <v>323</v>
      </c>
      <c r="E86" s="16" t="s">
        <v>14</v>
      </c>
      <c r="F86" s="17" t="s">
        <v>15</v>
      </c>
      <c r="G86" s="18">
        <v>36</v>
      </c>
      <c r="H86" s="4">
        <v>28</v>
      </c>
      <c r="I86" s="4">
        <v>20</v>
      </c>
      <c r="J86">
        <f t="shared" si="1"/>
        <v>84</v>
      </c>
    </row>
    <row r="87" ht="19.5" customHeight="1" spans="1:10">
      <c r="A87" s="16" t="s">
        <v>324</v>
      </c>
      <c r="B87" s="16" t="s">
        <v>325</v>
      </c>
      <c r="C87" s="16" t="s">
        <v>326</v>
      </c>
      <c r="D87" s="16" t="s">
        <v>327</v>
      </c>
      <c r="E87" s="16" t="s">
        <v>14</v>
      </c>
      <c r="F87" s="17" t="s">
        <v>15</v>
      </c>
      <c r="G87" s="18">
        <v>34</v>
      </c>
      <c r="H87" s="4">
        <v>23</v>
      </c>
      <c r="I87" s="4">
        <v>26</v>
      </c>
      <c r="J87">
        <f t="shared" si="1"/>
        <v>83</v>
      </c>
    </row>
    <row r="88" ht="19.5" customHeight="1" spans="1:10">
      <c r="A88" s="16" t="s">
        <v>328</v>
      </c>
      <c r="B88" s="16" t="s">
        <v>329</v>
      </c>
      <c r="C88" s="16" t="s">
        <v>330</v>
      </c>
      <c r="D88" s="16" t="s">
        <v>331</v>
      </c>
      <c r="E88" s="16" t="s">
        <v>14</v>
      </c>
      <c r="F88" s="17" t="s">
        <v>15</v>
      </c>
      <c r="G88" s="18">
        <v>32</v>
      </c>
      <c r="H88" s="4">
        <v>28</v>
      </c>
      <c r="I88" s="4">
        <v>28</v>
      </c>
      <c r="J88">
        <f t="shared" si="1"/>
        <v>88</v>
      </c>
    </row>
    <row r="89" ht="19.5" customHeight="1" spans="1:10">
      <c r="A89" s="16" t="s">
        <v>332</v>
      </c>
      <c r="B89" s="16" t="s">
        <v>333</v>
      </c>
      <c r="C89" s="16" t="s">
        <v>334</v>
      </c>
      <c r="D89" s="16" t="s">
        <v>335</v>
      </c>
      <c r="E89" s="16" t="s">
        <v>14</v>
      </c>
      <c r="F89" s="17" t="s">
        <v>15</v>
      </c>
      <c r="G89" s="18">
        <v>35</v>
      </c>
      <c r="H89" s="4">
        <v>27</v>
      </c>
      <c r="I89" s="4">
        <v>24</v>
      </c>
      <c r="J89">
        <f t="shared" si="1"/>
        <v>86</v>
      </c>
    </row>
    <row r="90" ht="19.5" customHeight="1" spans="1:10">
      <c r="A90" s="16" t="s">
        <v>336</v>
      </c>
      <c r="B90" s="16" t="s">
        <v>337</v>
      </c>
      <c r="C90" s="16" t="s">
        <v>338</v>
      </c>
      <c r="D90" s="16" t="s">
        <v>339</v>
      </c>
      <c r="E90" s="16" t="s">
        <v>14</v>
      </c>
      <c r="F90" s="17" t="s">
        <v>15</v>
      </c>
      <c r="G90" s="18">
        <v>32</v>
      </c>
      <c r="H90" s="4">
        <v>27</v>
      </c>
      <c r="I90" s="4">
        <v>27</v>
      </c>
      <c r="J90">
        <f t="shared" si="1"/>
        <v>86</v>
      </c>
    </row>
    <row r="91" ht="19.5" customHeight="1" spans="1:10">
      <c r="A91" s="16" t="s">
        <v>340</v>
      </c>
      <c r="B91" s="16" t="s">
        <v>341</v>
      </c>
      <c r="C91" s="16" t="s">
        <v>342</v>
      </c>
      <c r="D91" s="16" t="s">
        <v>343</v>
      </c>
      <c r="E91" s="16" t="s">
        <v>14</v>
      </c>
      <c r="F91" s="17" t="s">
        <v>15</v>
      </c>
      <c r="G91" s="18">
        <v>33</v>
      </c>
      <c r="H91" s="4">
        <v>28</v>
      </c>
      <c r="I91" s="4">
        <v>25</v>
      </c>
      <c r="J91">
        <f t="shared" si="1"/>
        <v>86</v>
      </c>
    </row>
    <row r="92" ht="19.5" customHeight="1" spans="1:10">
      <c r="A92" s="16" t="s">
        <v>344</v>
      </c>
      <c r="B92" s="16" t="s">
        <v>345</v>
      </c>
      <c r="C92" s="16" t="s">
        <v>346</v>
      </c>
      <c r="D92" s="16" t="s">
        <v>347</v>
      </c>
      <c r="E92" s="16" t="s">
        <v>14</v>
      </c>
      <c r="F92" s="17" t="s">
        <v>15</v>
      </c>
      <c r="G92" s="18">
        <v>36</v>
      </c>
      <c r="H92" s="4">
        <v>30</v>
      </c>
      <c r="I92" s="4">
        <v>14</v>
      </c>
      <c r="J92">
        <f t="shared" si="1"/>
        <v>80</v>
      </c>
    </row>
    <row r="93" ht="19.5" customHeight="1" spans="1:10">
      <c r="A93" s="16" t="s">
        <v>348</v>
      </c>
      <c r="B93" s="16" t="s">
        <v>349</v>
      </c>
      <c r="C93" s="16" t="s">
        <v>350</v>
      </c>
      <c r="D93" s="16" t="s">
        <v>351</v>
      </c>
      <c r="E93" s="16" t="s">
        <v>14</v>
      </c>
      <c r="F93" s="17" t="s">
        <v>15</v>
      </c>
      <c r="G93" s="18">
        <v>34</v>
      </c>
      <c r="H93" s="4">
        <v>26</v>
      </c>
      <c r="I93" s="4">
        <v>23</v>
      </c>
      <c r="J93">
        <f t="shared" si="1"/>
        <v>83</v>
      </c>
    </row>
    <row r="94" ht="19.5" customHeight="1" spans="1:10">
      <c r="A94" s="16" t="s">
        <v>352</v>
      </c>
      <c r="B94" s="16" t="s">
        <v>353</v>
      </c>
      <c r="C94" s="16" t="s">
        <v>350</v>
      </c>
      <c r="D94" s="16" t="s">
        <v>354</v>
      </c>
      <c r="E94" s="16" t="s">
        <v>14</v>
      </c>
      <c r="F94" s="17" t="s">
        <v>15</v>
      </c>
      <c r="G94" s="18">
        <v>30</v>
      </c>
      <c r="H94" s="4">
        <v>28</v>
      </c>
      <c r="I94" s="4">
        <v>12</v>
      </c>
      <c r="J94">
        <f t="shared" si="1"/>
        <v>70</v>
      </c>
    </row>
    <row r="95" ht="19.5" customHeight="1" spans="1:10">
      <c r="A95" s="16" t="s">
        <v>355</v>
      </c>
      <c r="B95" s="16" t="s">
        <v>356</v>
      </c>
      <c r="C95" s="16" t="s">
        <v>357</v>
      </c>
      <c r="D95" s="16" t="s">
        <v>358</v>
      </c>
      <c r="E95" s="16" t="s">
        <v>14</v>
      </c>
      <c r="F95" s="17" t="s">
        <v>15</v>
      </c>
      <c r="G95" s="18">
        <v>36</v>
      </c>
      <c r="H95" s="4">
        <v>25</v>
      </c>
      <c r="I95" s="4">
        <v>19</v>
      </c>
      <c r="J95">
        <f t="shared" si="1"/>
        <v>80</v>
      </c>
    </row>
    <row r="96" ht="19.5" customHeight="1" spans="1:10">
      <c r="A96" s="16" t="s">
        <v>359</v>
      </c>
      <c r="B96" s="16" t="s">
        <v>360</v>
      </c>
      <c r="C96" s="16" t="s">
        <v>361</v>
      </c>
      <c r="D96" s="16" t="s">
        <v>362</v>
      </c>
      <c r="E96" s="16" t="s">
        <v>14</v>
      </c>
      <c r="F96" s="17" t="s">
        <v>15</v>
      </c>
      <c r="G96" s="18">
        <v>30</v>
      </c>
      <c r="H96" s="4">
        <v>27</v>
      </c>
      <c r="I96" s="4">
        <v>22</v>
      </c>
      <c r="J96">
        <f t="shared" si="1"/>
        <v>79</v>
      </c>
    </row>
    <row r="97" ht="19.5" customHeight="1" spans="1:10">
      <c r="A97" s="16" t="s">
        <v>363</v>
      </c>
      <c r="B97" s="16" t="s">
        <v>364</v>
      </c>
      <c r="C97" s="16" t="s">
        <v>365</v>
      </c>
      <c r="D97" s="16" t="s">
        <v>366</v>
      </c>
      <c r="E97" s="16" t="s">
        <v>14</v>
      </c>
      <c r="F97" s="17" t="s">
        <v>15</v>
      </c>
      <c r="G97" s="18">
        <v>29</v>
      </c>
      <c r="H97" s="4">
        <v>26</v>
      </c>
      <c r="I97" s="4">
        <v>25</v>
      </c>
      <c r="J97">
        <f t="shared" si="1"/>
        <v>80</v>
      </c>
    </row>
    <row r="98" ht="19.5" customHeight="1" spans="1:10">
      <c r="A98" s="16" t="s">
        <v>367</v>
      </c>
      <c r="B98" s="16" t="s">
        <v>368</v>
      </c>
      <c r="C98" s="16" t="s">
        <v>369</v>
      </c>
      <c r="D98" s="16" t="s">
        <v>370</v>
      </c>
      <c r="E98" s="16" t="s">
        <v>14</v>
      </c>
      <c r="F98" s="17" t="s">
        <v>15</v>
      </c>
      <c r="G98" s="18">
        <v>26</v>
      </c>
      <c r="H98" s="4">
        <v>25</v>
      </c>
      <c r="I98" s="4">
        <v>19</v>
      </c>
      <c r="J98">
        <f t="shared" si="1"/>
        <v>70</v>
      </c>
    </row>
    <row r="99" ht="19.5" customHeight="1" spans="1:10">
      <c r="A99" s="16" t="s">
        <v>371</v>
      </c>
      <c r="B99" s="16" t="s">
        <v>372</v>
      </c>
      <c r="C99" s="16" t="s">
        <v>373</v>
      </c>
      <c r="D99" s="16" t="s">
        <v>374</v>
      </c>
      <c r="E99" s="16" t="s">
        <v>14</v>
      </c>
      <c r="F99" s="17" t="s">
        <v>15</v>
      </c>
      <c r="G99" s="18">
        <v>38</v>
      </c>
      <c r="H99" s="4">
        <v>27</v>
      </c>
      <c r="I99" s="4">
        <v>19</v>
      </c>
      <c r="J99">
        <f t="shared" si="1"/>
        <v>84</v>
      </c>
    </row>
    <row r="100" ht="19.5" customHeight="1" spans="1:10">
      <c r="A100" s="16" t="s">
        <v>375</v>
      </c>
      <c r="B100" s="16" t="s">
        <v>376</v>
      </c>
      <c r="C100" s="16" t="s">
        <v>377</v>
      </c>
      <c r="D100" s="16" t="s">
        <v>378</v>
      </c>
      <c r="E100" s="16" t="s">
        <v>14</v>
      </c>
      <c r="F100" s="17" t="s">
        <v>15</v>
      </c>
      <c r="G100" s="18">
        <v>33</v>
      </c>
      <c r="H100" s="4">
        <v>26</v>
      </c>
      <c r="I100" s="4">
        <v>16</v>
      </c>
      <c r="J100">
        <f t="shared" si="1"/>
        <v>75</v>
      </c>
    </row>
    <row r="101" ht="19.5" customHeight="1" spans="1:10">
      <c r="A101" s="16" t="s">
        <v>379</v>
      </c>
      <c r="B101" s="16" t="s">
        <v>380</v>
      </c>
      <c r="C101" s="16" t="s">
        <v>377</v>
      </c>
      <c r="D101" s="16" t="s">
        <v>381</v>
      </c>
      <c r="E101" s="16" t="s">
        <v>14</v>
      </c>
      <c r="F101" s="17" t="s">
        <v>15</v>
      </c>
      <c r="G101" s="18">
        <v>32</v>
      </c>
      <c r="H101" s="4">
        <v>24</v>
      </c>
      <c r="I101" s="4">
        <v>19</v>
      </c>
      <c r="J101">
        <f t="shared" si="1"/>
        <v>75</v>
      </c>
    </row>
    <row r="102" ht="19.5" customHeight="1" spans="1:10">
      <c r="A102" s="16" t="s">
        <v>382</v>
      </c>
      <c r="B102" s="16" t="s">
        <v>383</v>
      </c>
      <c r="C102" s="16" t="s">
        <v>384</v>
      </c>
      <c r="D102" s="16" t="s">
        <v>385</v>
      </c>
      <c r="E102" s="16" t="s">
        <v>14</v>
      </c>
      <c r="F102" s="17" t="s">
        <v>15</v>
      </c>
      <c r="G102" s="18">
        <v>28</v>
      </c>
      <c r="H102" s="4">
        <v>28</v>
      </c>
      <c r="I102" s="4">
        <v>28</v>
      </c>
      <c r="J102">
        <f t="shared" si="1"/>
        <v>84</v>
      </c>
    </row>
    <row r="103" ht="19.5" customHeight="1" spans="1:10">
      <c r="A103" s="16" t="s">
        <v>386</v>
      </c>
      <c r="B103" s="16" t="s">
        <v>387</v>
      </c>
      <c r="C103" s="16" t="s">
        <v>388</v>
      </c>
      <c r="D103" s="16" t="s">
        <v>389</v>
      </c>
      <c r="E103" s="16" t="s">
        <v>14</v>
      </c>
      <c r="F103" s="17" t="s">
        <v>15</v>
      </c>
      <c r="G103" s="18">
        <v>29</v>
      </c>
      <c r="H103" s="4">
        <v>17</v>
      </c>
      <c r="I103" s="4">
        <v>17</v>
      </c>
      <c r="J103">
        <f t="shared" si="1"/>
        <v>63</v>
      </c>
    </row>
    <row r="104" ht="19.5" customHeight="1" spans="1:10">
      <c r="A104" s="16" t="s">
        <v>390</v>
      </c>
      <c r="B104" s="16" t="s">
        <v>391</v>
      </c>
      <c r="C104" s="16" t="s">
        <v>392</v>
      </c>
      <c r="D104" s="16" t="s">
        <v>393</v>
      </c>
      <c r="E104" s="16" t="s">
        <v>14</v>
      </c>
      <c r="F104" s="17" t="s">
        <v>15</v>
      </c>
      <c r="G104" s="18">
        <v>17</v>
      </c>
      <c r="H104" s="4">
        <v>28</v>
      </c>
      <c r="I104" s="4">
        <v>17</v>
      </c>
      <c r="J104">
        <f t="shared" si="1"/>
        <v>62</v>
      </c>
    </row>
    <row r="105" s="27" customFormat="1" ht="19.5" customHeight="1" spans="1:10">
      <c r="A105" s="28" t="s">
        <v>394</v>
      </c>
      <c r="B105" s="28" t="s">
        <v>395</v>
      </c>
      <c r="C105" s="28" t="s">
        <v>396</v>
      </c>
      <c r="D105" s="28" t="s">
        <v>397</v>
      </c>
      <c r="E105" s="28" t="s">
        <v>14</v>
      </c>
      <c r="F105" s="29" t="s">
        <v>15</v>
      </c>
      <c r="G105" s="28">
        <v>0</v>
      </c>
      <c r="H105" s="27">
        <v>27</v>
      </c>
      <c r="I105" s="27">
        <v>23</v>
      </c>
      <c r="J105" s="27">
        <f t="shared" si="1"/>
        <v>50</v>
      </c>
    </row>
    <row r="106" ht="19.5" customHeight="1" spans="1:10">
      <c r="A106" s="16" t="s">
        <v>398</v>
      </c>
      <c r="B106" s="16" t="s">
        <v>399</v>
      </c>
      <c r="C106" s="16" t="s">
        <v>400</v>
      </c>
      <c r="D106" s="16" t="s">
        <v>401</v>
      </c>
      <c r="E106" s="16" t="s">
        <v>14</v>
      </c>
      <c r="F106" s="17" t="s">
        <v>15</v>
      </c>
      <c r="G106" s="18">
        <v>28</v>
      </c>
      <c r="H106" s="4">
        <v>28</v>
      </c>
      <c r="I106" s="4">
        <v>28</v>
      </c>
      <c r="J106">
        <f t="shared" si="1"/>
        <v>84</v>
      </c>
    </row>
    <row r="107" ht="19.5" customHeight="1" spans="1:10">
      <c r="A107" s="16" t="s">
        <v>402</v>
      </c>
      <c r="B107" s="16" t="s">
        <v>403</v>
      </c>
      <c r="C107" s="16" t="s">
        <v>404</v>
      </c>
      <c r="D107" s="16" t="s">
        <v>405</v>
      </c>
      <c r="E107" s="16" t="s">
        <v>14</v>
      </c>
      <c r="F107" s="17" t="s">
        <v>15</v>
      </c>
      <c r="G107" s="18">
        <v>30</v>
      </c>
      <c r="H107" s="4">
        <v>28</v>
      </c>
      <c r="I107" s="4">
        <v>18</v>
      </c>
      <c r="J107">
        <f t="shared" si="1"/>
        <v>76</v>
      </c>
    </row>
    <row r="108" ht="19.5" customHeight="1" spans="1:10">
      <c r="A108" s="16" t="s">
        <v>406</v>
      </c>
      <c r="B108" s="16" t="s">
        <v>407</v>
      </c>
      <c r="C108" s="16" t="s">
        <v>408</v>
      </c>
      <c r="D108" s="16" t="s">
        <v>409</v>
      </c>
      <c r="E108" s="16" t="s">
        <v>14</v>
      </c>
      <c r="F108" s="17" t="s">
        <v>15</v>
      </c>
      <c r="G108" s="18">
        <v>26</v>
      </c>
      <c r="H108" s="4">
        <v>30</v>
      </c>
      <c r="I108" s="4">
        <v>24</v>
      </c>
      <c r="J108">
        <f t="shared" si="1"/>
        <v>80</v>
      </c>
    </row>
    <row r="109" ht="19.5" customHeight="1" spans="1:10">
      <c r="A109" s="16" t="s">
        <v>410</v>
      </c>
      <c r="B109" s="16" t="s">
        <v>411</v>
      </c>
      <c r="C109" s="16" t="s">
        <v>412</v>
      </c>
      <c r="D109" s="16" t="s">
        <v>413</v>
      </c>
      <c r="E109" s="16" t="s">
        <v>14</v>
      </c>
      <c r="F109" s="17" t="s">
        <v>15</v>
      </c>
      <c r="G109" s="18">
        <v>25</v>
      </c>
      <c r="H109" s="4">
        <v>23</v>
      </c>
      <c r="I109" s="4">
        <v>13</v>
      </c>
      <c r="J109">
        <f t="shared" si="1"/>
        <v>61</v>
      </c>
    </row>
    <row r="110" ht="19.5" customHeight="1" spans="1:10">
      <c r="A110" s="16" t="s">
        <v>414</v>
      </c>
      <c r="B110" s="16" t="s">
        <v>415</v>
      </c>
      <c r="C110" s="16" t="s">
        <v>416</v>
      </c>
      <c r="D110" s="16" t="s">
        <v>417</v>
      </c>
      <c r="E110" s="16" t="s">
        <v>14</v>
      </c>
      <c r="F110" s="17" t="s">
        <v>15</v>
      </c>
      <c r="G110" s="18">
        <v>20</v>
      </c>
      <c r="H110" s="4">
        <v>28</v>
      </c>
      <c r="I110" s="4">
        <v>21</v>
      </c>
      <c r="J110">
        <f t="shared" si="1"/>
        <v>69</v>
      </c>
    </row>
    <row r="111" s="27" customFormat="1" ht="19.5" customHeight="1" spans="1:10">
      <c r="A111" s="28" t="s">
        <v>418</v>
      </c>
      <c r="B111" s="28" t="s">
        <v>419</v>
      </c>
      <c r="C111" s="28" t="s">
        <v>420</v>
      </c>
      <c r="D111" s="28" t="s">
        <v>421</v>
      </c>
      <c r="E111" s="28" t="s">
        <v>14</v>
      </c>
      <c r="F111" s="29" t="s">
        <v>15</v>
      </c>
      <c r="G111" s="28">
        <v>18</v>
      </c>
      <c r="H111" s="27">
        <v>20</v>
      </c>
      <c r="I111" s="27">
        <v>9</v>
      </c>
      <c r="J111" s="27">
        <f t="shared" si="1"/>
        <v>47</v>
      </c>
    </row>
    <row r="112" ht="19.5" customHeight="1" spans="1:10">
      <c r="A112" s="16" t="s">
        <v>422</v>
      </c>
      <c r="B112" s="16" t="s">
        <v>423</v>
      </c>
      <c r="C112" s="16" t="s">
        <v>424</v>
      </c>
      <c r="D112" s="16" t="s">
        <v>425</v>
      </c>
      <c r="E112" s="16" t="s">
        <v>14</v>
      </c>
      <c r="F112" s="17" t="s">
        <v>15</v>
      </c>
      <c r="G112" s="18">
        <v>30</v>
      </c>
      <c r="H112" s="4">
        <v>28</v>
      </c>
      <c r="I112" s="4">
        <v>18</v>
      </c>
      <c r="J112">
        <f t="shared" si="1"/>
        <v>76</v>
      </c>
    </row>
    <row r="113" ht="19.5" customHeight="1" spans="1:10">
      <c r="A113" s="16" t="s">
        <v>426</v>
      </c>
      <c r="B113" s="16" t="s">
        <v>427</v>
      </c>
      <c r="C113" s="16" t="s">
        <v>428</v>
      </c>
      <c r="D113" s="16" t="s">
        <v>429</v>
      </c>
      <c r="E113" s="16" t="s">
        <v>14</v>
      </c>
      <c r="F113" s="17" t="s">
        <v>15</v>
      </c>
      <c r="G113" s="18">
        <v>38</v>
      </c>
      <c r="H113" s="4">
        <v>29</v>
      </c>
      <c r="I113" s="4">
        <v>28</v>
      </c>
      <c r="J113">
        <f t="shared" si="1"/>
        <v>95</v>
      </c>
    </row>
    <row r="114" ht="19.5" customHeight="1" spans="1:10">
      <c r="A114" s="16" t="s">
        <v>430</v>
      </c>
      <c r="B114" s="16" t="s">
        <v>431</v>
      </c>
      <c r="C114" s="16" t="s">
        <v>432</v>
      </c>
      <c r="D114" s="16" t="s">
        <v>433</v>
      </c>
      <c r="E114" s="16" t="s">
        <v>14</v>
      </c>
      <c r="F114" s="17" t="s">
        <v>15</v>
      </c>
      <c r="G114" s="18">
        <v>25</v>
      </c>
      <c r="H114" s="4">
        <v>23</v>
      </c>
      <c r="I114" s="4">
        <v>26</v>
      </c>
      <c r="J114">
        <f t="shared" si="1"/>
        <v>74</v>
      </c>
    </row>
    <row r="115" ht="19.5" customHeight="1" spans="1:10">
      <c r="A115" s="16" t="s">
        <v>434</v>
      </c>
      <c r="B115" s="16" t="s">
        <v>435</v>
      </c>
      <c r="C115" s="16" t="s">
        <v>436</v>
      </c>
      <c r="D115" s="16" t="s">
        <v>437</v>
      </c>
      <c r="E115" s="16" t="s">
        <v>14</v>
      </c>
      <c r="F115" s="17" t="s">
        <v>15</v>
      </c>
      <c r="G115" s="18">
        <v>37</v>
      </c>
      <c r="H115" s="4">
        <v>27</v>
      </c>
      <c r="I115" s="4">
        <v>16</v>
      </c>
      <c r="J115">
        <f t="shared" si="1"/>
        <v>80</v>
      </c>
    </row>
    <row r="116" ht="19.5" customHeight="1" spans="1:10">
      <c r="A116" s="16" t="s">
        <v>438</v>
      </c>
      <c r="B116" s="16" t="s">
        <v>439</v>
      </c>
      <c r="C116" s="16" t="s">
        <v>440</v>
      </c>
      <c r="D116" s="16" t="s">
        <v>441</v>
      </c>
      <c r="E116" s="16" t="s">
        <v>14</v>
      </c>
      <c r="F116" s="17" t="s">
        <v>15</v>
      </c>
      <c r="G116" s="18">
        <v>23</v>
      </c>
      <c r="H116" s="4">
        <v>23</v>
      </c>
      <c r="I116" s="4">
        <v>14</v>
      </c>
      <c r="J116">
        <f t="shared" si="1"/>
        <v>60</v>
      </c>
    </row>
    <row r="117" ht="19.5" customHeight="1" spans="1:10">
      <c r="A117" s="16" t="s">
        <v>442</v>
      </c>
      <c r="B117" s="16" t="s">
        <v>443</v>
      </c>
      <c r="C117" s="16" t="s">
        <v>444</v>
      </c>
      <c r="D117" s="16" t="s">
        <v>445</v>
      </c>
      <c r="E117" s="16" t="s">
        <v>14</v>
      </c>
      <c r="F117" s="17" t="s">
        <v>15</v>
      </c>
      <c r="G117" s="18">
        <v>30</v>
      </c>
      <c r="H117" s="4">
        <v>26</v>
      </c>
      <c r="I117" s="4">
        <v>23</v>
      </c>
      <c r="J117">
        <f t="shared" si="1"/>
        <v>79</v>
      </c>
    </row>
    <row r="118" ht="19.5" customHeight="1" spans="1:10">
      <c r="A118" s="16" t="s">
        <v>446</v>
      </c>
      <c r="B118" s="16" t="s">
        <v>447</v>
      </c>
      <c r="C118" s="16" t="s">
        <v>416</v>
      </c>
      <c r="D118" s="16" t="s">
        <v>448</v>
      </c>
      <c r="E118" s="16" t="s">
        <v>14</v>
      </c>
      <c r="F118" s="17" t="s">
        <v>15</v>
      </c>
      <c r="G118" s="18">
        <v>23</v>
      </c>
      <c r="H118" s="4">
        <v>25</v>
      </c>
      <c r="I118" s="4">
        <v>15</v>
      </c>
      <c r="J118">
        <f t="shared" si="1"/>
        <v>63</v>
      </c>
    </row>
    <row r="119" ht="19.5" customHeight="1" spans="1:7">
      <c r="A119" s="16"/>
      <c r="B119" s="16"/>
      <c r="C119" s="16"/>
      <c r="D119" s="16"/>
      <c r="E119" s="16"/>
      <c r="F119" s="17"/>
      <c r="G119" s="18"/>
    </row>
    <row r="120" ht="19.5" customHeight="1" spans="1:6">
      <c r="A120" s="9"/>
      <c r="B120" s="9"/>
      <c r="C120" s="9"/>
      <c r="D120" s="9"/>
      <c r="E120" s="9"/>
      <c r="F120" s="10"/>
    </row>
    <row r="121" ht="19.5" customHeight="1" spans="1:11">
      <c r="A121" s="25" t="s">
        <v>449</v>
      </c>
      <c r="B121" s="9"/>
      <c r="C121" s="9"/>
      <c r="D121" s="9"/>
      <c r="E121" s="9"/>
      <c r="F121" s="10"/>
      <c r="K121" s="30" t="s">
        <v>455</v>
      </c>
    </row>
    <row r="122" ht="19.5" customHeight="1" spans="1:11">
      <c r="A122" s="5"/>
      <c r="B122" s="5"/>
      <c r="C122" s="5"/>
      <c r="D122" s="5"/>
      <c r="E122" s="5"/>
      <c r="F122" s="5"/>
      <c r="G122" s="26"/>
      <c r="K122" s="31">
        <f>7/110</f>
        <v>0.0636363636363636</v>
      </c>
    </row>
    <row r="123" ht="19.5" customHeight="1" spans="10:11">
      <c r="J123" s="30" t="s">
        <v>456</v>
      </c>
      <c r="K123" s="32">
        <f>1-K122</f>
        <v>0.936363636363636</v>
      </c>
    </row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51" ht="15" customHeight="1"/>
  </sheetData>
  <mergeCells count="9">
    <mergeCell ref="A1:G1"/>
    <mergeCell ref="A3:F3"/>
    <mergeCell ref="A7:A8"/>
    <mergeCell ref="B7:B8"/>
    <mergeCell ref="C7:C8"/>
    <mergeCell ref="D7:D8"/>
    <mergeCell ref="E7:E8"/>
    <mergeCell ref="F7:F8"/>
    <mergeCell ref="J7:J8"/>
  </mergeCells>
  <pageMargins left="0.7" right="0.7" top="0.75" bottom="0.75" header="0.3" footer="0.3"/>
  <pageSetup paperSize="9" orientation="portrait" horizontalDpi="200" verticalDpi="3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J151"/>
  <sheetViews>
    <sheetView zoomScale="130" zoomScaleNormal="130" topLeftCell="A48" workbookViewId="0">
      <selection activeCell="L51" sqref="L51"/>
    </sheetView>
  </sheetViews>
  <sheetFormatPr defaultColWidth="9" defaultRowHeight="13.5"/>
  <cols>
    <col min="1" max="1" width="5.625" customWidth="1"/>
    <col min="2" max="2" width="9.125" customWidth="1"/>
    <col min="3" max="3" width="18.125" customWidth="1"/>
    <col min="4" max="4" width="18.625" customWidth="1"/>
    <col min="5" max="5" width="17.625" customWidth="1"/>
    <col min="6" max="6" width="19.875" style="3" customWidth="1"/>
    <col min="7" max="9" width="9" style="4"/>
  </cols>
  <sheetData>
    <row r="1" ht="22.5" spans="1:7">
      <c r="A1" s="5" t="s">
        <v>0</v>
      </c>
      <c r="B1" s="5"/>
      <c r="C1" s="5"/>
      <c r="D1" s="5"/>
      <c r="E1" s="5"/>
      <c r="F1" s="5"/>
      <c r="G1" s="5"/>
    </row>
    <row r="2" ht="10.5" customHeight="1" spans="1:6">
      <c r="A2" s="5"/>
      <c r="B2" s="5"/>
      <c r="C2" s="5"/>
      <c r="D2" s="5"/>
      <c r="E2" s="5"/>
      <c r="F2" s="6"/>
    </row>
    <row r="3" spans="1:6">
      <c r="A3" s="7" t="s">
        <v>1</v>
      </c>
      <c r="B3" s="7"/>
      <c r="C3" s="7"/>
      <c r="D3" s="7"/>
      <c r="E3" s="7"/>
      <c r="F3" s="7"/>
    </row>
    <row r="4" ht="12" customHeight="1" spans="1:6">
      <c r="A4" s="7"/>
      <c r="B4" s="7"/>
      <c r="C4" s="7"/>
      <c r="D4" s="7"/>
      <c r="E4" s="7"/>
      <c r="F4" s="8"/>
    </row>
    <row r="5" spans="1:6">
      <c r="A5" s="7" t="s">
        <v>2</v>
      </c>
      <c r="B5" s="7"/>
      <c r="C5" s="7"/>
      <c r="D5" s="7"/>
      <c r="E5" s="7" t="s">
        <v>450</v>
      </c>
      <c r="F5" s="8"/>
    </row>
    <row r="6" ht="12.75" customHeight="1" spans="1:6">
      <c r="A6" s="9"/>
      <c r="B6" s="9"/>
      <c r="C6" s="9"/>
      <c r="D6" s="9"/>
      <c r="E6" s="9"/>
      <c r="F6" s="10"/>
    </row>
    <row r="7" spans="1:10">
      <c r="A7" s="11" t="s">
        <v>3</v>
      </c>
      <c r="B7" s="11" t="s">
        <v>4</v>
      </c>
      <c r="C7" s="11" t="s">
        <v>5</v>
      </c>
      <c r="D7" s="11" t="s">
        <v>6</v>
      </c>
      <c r="E7" s="11" t="s">
        <v>7</v>
      </c>
      <c r="F7" s="12" t="s">
        <v>8</v>
      </c>
      <c r="J7" s="21" t="s">
        <v>451</v>
      </c>
    </row>
    <row r="8" spans="1:10">
      <c r="A8" s="13"/>
      <c r="B8" s="13"/>
      <c r="C8" s="13"/>
      <c r="D8" s="13"/>
      <c r="E8" s="13"/>
      <c r="F8" s="14"/>
      <c r="G8" s="15" t="s">
        <v>452</v>
      </c>
      <c r="H8" s="15" t="s">
        <v>453</v>
      </c>
      <c r="I8" s="15" t="s">
        <v>454</v>
      </c>
      <c r="J8" s="22"/>
    </row>
    <row r="9" ht="19.5" customHeight="1" spans="1:10">
      <c r="A9" s="16" t="s">
        <v>10</v>
      </c>
      <c r="B9" s="16" t="s">
        <v>11</v>
      </c>
      <c r="C9" s="16" t="s">
        <v>12</v>
      </c>
      <c r="D9" s="16" t="s">
        <v>13</v>
      </c>
      <c r="E9" s="16" t="s">
        <v>14</v>
      </c>
      <c r="F9" s="17" t="s">
        <v>15</v>
      </c>
      <c r="G9" s="18">
        <v>35</v>
      </c>
      <c r="H9" s="4">
        <v>26</v>
      </c>
      <c r="I9" s="4">
        <v>19</v>
      </c>
      <c r="J9">
        <f>SUM(G9:I9)</f>
        <v>80</v>
      </c>
    </row>
    <row r="10" ht="19.5" customHeight="1" spans="1:10">
      <c r="A10" s="16" t="s">
        <v>16</v>
      </c>
      <c r="B10" s="16" t="s">
        <v>17</v>
      </c>
      <c r="C10" s="16" t="s">
        <v>18</v>
      </c>
      <c r="D10" s="16" t="s">
        <v>19</v>
      </c>
      <c r="E10" s="16" t="s">
        <v>14</v>
      </c>
      <c r="F10" s="17" t="s">
        <v>15</v>
      </c>
      <c r="G10" s="18">
        <v>26</v>
      </c>
      <c r="H10" s="4">
        <v>27</v>
      </c>
      <c r="I10" s="4">
        <v>23</v>
      </c>
      <c r="J10">
        <f t="shared" ref="J10:J73" si="0">SUM(G10:I10)</f>
        <v>76</v>
      </c>
    </row>
    <row r="11" ht="19.5" customHeight="1" spans="1:10">
      <c r="A11" s="16" t="s">
        <v>20</v>
      </c>
      <c r="B11" s="16" t="s">
        <v>21</v>
      </c>
      <c r="C11" s="16" t="s">
        <v>22</v>
      </c>
      <c r="D11" s="16" t="s">
        <v>23</v>
      </c>
      <c r="E11" s="16" t="s">
        <v>14</v>
      </c>
      <c r="F11" s="17" t="s">
        <v>15</v>
      </c>
      <c r="G11" s="18">
        <v>33</v>
      </c>
      <c r="H11" s="4">
        <v>24</v>
      </c>
      <c r="I11" s="4">
        <v>22</v>
      </c>
      <c r="J11">
        <f t="shared" si="0"/>
        <v>79</v>
      </c>
    </row>
    <row r="12" ht="19.5" customHeight="1" spans="1:10">
      <c r="A12" s="16" t="s">
        <v>24</v>
      </c>
      <c r="B12" s="16" t="s">
        <v>25</v>
      </c>
      <c r="C12" s="16" t="s">
        <v>26</v>
      </c>
      <c r="D12" s="16" t="s">
        <v>27</v>
      </c>
      <c r="E12" s="16" t="s">
        <v>14</v>
      </c>
      <c r="F12" s="17" t="s">
        <v>15</v>
      </c>
      <c r="G12" s="18">
        <v>24</v>
      </c>
      <c r="H12" s="4">
        <v>19</v>
      </c>
      <c r="I12" s="4">
        <v>21</v>
      </c>
      <c r="J12">
        <f t="shared" si="0"/>
        <v>64</v>
      </c>
    </row>
    <row r="13" ht="19.5" customHeight="1" spans="1:10">
      <c r="A13" s="16" t="s">
        <v>28</v>
      </c>
      <c r="B13" s="16" t="s">
        <v>29</v>
      </c>
      <c r="C13" s="16" t="s">
        <v>30</v>
      </c>
      <c r="D13" s="16" t="s">
        <v>31</v>
      </c>
      <c r="E13" s="16" t="s">
        <v>14</v>
      </c>
      <c r="F13" s="17" t="s">
        <v>15</v>
      </c>
      <c r="G13" s="18">
        <v>28</v>
      </c>
      <c r="H13" s="4">
        <v>23</v>
      </c>
      <c r="I13" s="4">
        <v>15</v>
      </c>
      <c r="J13">
        <f t="shared" si="0"/>
        <v>66</v>
      </c>
    </row>
    <row r="14" ht="19.5" customHeight="1" spans="1:10">
      <c r="A14" s="16" t="s">
        <v>32</v>
      </c>
      <c r="B14" s="16" t="s">
        <v>33</v>
      </c>
      <c r="C14" s="16" t="s">
        <v>34</v>
      </c>
      <c r="D14" s="16" t="s">
        <v>35</v>
      </c>
      <c r="E14" s="16" t="s">
        <v>14</v>
      </c>
      <c r="F14" s="17" t="s">
        <v>15</v>
      </c>
      <c r="G14" s="18">
        <v>26</v>
      </c>
      <c r="H14" s="4">
        <v>21</v>
      </c>
      <c r="I14" s="4">
        <v>21</v>
      </c>
      <c r="J14">
        <f t="shared" si="0"/>
        <v>68</v>
      </c>
    </row>
    <row r="15" ht="19.5" customHeight="1" spans="1:10">
      <c r="A15" s="16" t="s">
        <v>36</v>
      </c>
      <c r="B15" s="16" t="s">
        <v>37</v>
      </c>
      <c r="C15" s="16" t="s">
        <v>38</v>
      </c>
      <c r="D15" s="16" t="s">
        <v>39</v>
      </c>
      <c r="E15" s="16" t="s">
        <v>14</v>
      </c>
      <c r="F15" s="17" t="s">
        <v>15</v>
      </c>
      <c r="G15" s="18">
        <v>30</v>
      </c>
      <c r="H15" s="4">
        <v>23</v>
      </c>
      <c r="I15" s="4">
        <v>27</v>
      </c>
      <c r="J15">
        <f t="shared" si="0"/>
        <v>80</v>
      </c>
    </row>
    <row r="16" ht="19.5" customHeight="1" spans="1:10">
      <c r="A16" s="16" t="s">
        <v>40</v>
      </c>
      <c r="B16" s="16" t="s">
        <v>41</v>
      </c>
      <c r="C16" s="16" t="s">
        <v>42</v>
      </c>
      <c r="D16" s="16" t="s">
        <v>43</v>
      </c>
      <c r="E16" s="16" t="s">
        <v>14</v>
      </c>
      <c r="F16" s="17" t="s">
        <v>15</v>
      </c>
      <c r="G16" s="18">
        <v>29</v>
      </c>
      <c r="H16" s="4">
        <v>28</v>
      </c>
      <c r="I16" s="4">
        <v>25</v>
      </c>
      <c r="J16">
        <f t="shared" si="0"/>
        <v>82</v>
      </c>
    </row>
    <row r="17" ht="19.5" customHeight="1" spans="1:10">
      <c r="A17" s="16" t="s">
        <v>44</v>
      </c>
      <c r="B17" s="16" t="s">
        <v>45</v>
      </c>
      <c r="C17" s="16" t="s">
        <v>46</v>
      </c>
      <c r="D17" s="16" t="s">
        <v>47</v>
      </c>
      <c r="E17" s="16" t="s">
        <v>14</v>
      </c>
      <c r="F17" s="17" t="s">
        <v>15</v>
      </c>
      <c r="G17" s="18">
        <v>23</v>
      </c>
      <c r="H17" s="4">
        <v>25</v>
      </c>
      <c r="I17" s="4">
        <v>23</v>
      </c>
      <c r="J17">
        <f t="shared" si="0"/>
        <v>71</v>
      </c>
    </row>
    <row r="18" ht="19.5" customHeight="1" spans="1:10">
      <c r="A18" s="16" t="s">
        <v>48</v>
      </c>
      <c r="B18" s="16" t="s">
        <v>49</v>
      </c>
      <c r="C18" s="16" t="s">
        <v>50</v>
      </c>
      <c r="D18" s="16" t="s">
        <v>51</v>
      </c>
      <c r="E18" s="16" t="s">
        <v>14</v>
      </c>
      <c r="F18" s="17" t="s">
        <v>15</v>
      </c>
      <c r="G18" s="18">
        <v>29</v>
      </c>
      <c r="H18" s="4">
        <v>25</v>
      </c>
      <c r="I18" s="4">
        <v>18</v>
      </c>
      <c r="J18">
        <f t="shared" si="0"/>
        <v>72</v>
      </c>
    </row>
    <row r="19" ht="19.5" customHeight="1" spans="1:10">
      <c r="A19" s="16" t="s">
        <v>52</v>
      </c>
      <c r="B19" s="16" t="s">
        <v>53</v>
      </c>
      <c r="C19" s="16" t="s">
        <v>54</v>
      </c>
      <c r="D19" s="16" t="s">
        <v>55</v>
      </c>
      <c r="E19" s="16" t="s">
        <v>14</v>
      </c>
      <c r="F19" s="17" t="s">
        <v>15</v>
      </c>
      <c r="G19" s="18">
        <v>30</v>
      </c>
      <c r="H19" s="4">
        <v>19</v>
      </c>
      <c r="I19" s="4">
        <v>16</v>
      </c>
      <c r="J19">
        <f t="shared" si="0"/>
        <v>65</v>
      </c>
    </row>
    <row r="20" ht="19.5" customHeight="1" spans="1:10">
      <c r="A20" s="16" t="s">
        <v>56</v>
      </c>
      <c r="B20" s="16" t="s">
        <v>57</v>
      </c>
      <c r="C20" s="16" t="s">
        <v>58</v>
      </c>
      <c r="D20" s="16" t="s">
        <v>59</v>
      </c>
      <c r="E20" s="16" t="s">
        <v>14</v>
      </c>
      <c r="F20" s="17" t="s">
        <v>15</v>
      </c>
      <c r="G20" s="18">
        <v>34</v>
      </c>
      <c r="H20" s="4">
        <v>26</v>
      </c>
      <c r="I20" s="4">
        <v>17</v>
      </c>
      <c r="J20">
        <f t="shared" si="0"/>
        <v>77</v>
      </c>
    </row>
    <row r="21" ht="19.5" customHeight="1" spans="1:10">
      <c r="A21" s="16" t="s">
        <v>60</v>
      </c>
      <c r="B21" s="16" t="s">
        <v>61</v>
      </c>
      <c r="C21" s="16" t="s">
        <v>62</v>
      </c>
      <c r="D21" s="16" t="s">
        <v>63</v>
      </c>
      <c r="E21" s="16" t="s">
        <v>14</v>
      </c>
      <c r="F21" s="17" t="s">
        <v>15</v>
      </c>
      <c r="G21" s="18">
        <v>22</v>
      </c>
      <c r="H21" s="4">
        <v>20</v>
      </c>
      <c r="I21" s="4">
        <v>19</v>
      </c>
      <c r="J21">
        <f t="shared" si="0"/>
        <v>61</v>
      </c>
    </row>
    <row r="22" ht="19.5" customHeight="1" spans="1:10">
      <c r="A22" s="16" t="s">
        <v>64</v>
      </c>
      <c r="B22" s="16" t="s">
        <v>65</v>
      </c>
      <c r="C22" s="16" t="s">
        <v>66</v>
      </c>
      <c r="D22" s="16" t="s">
        <v>67</v>
      </c>
      <c r="E22" s="16" t="s">
        <v>14</v>
      </c>
      <c r="F22" s="17" t="s">
        <v>15</v>
      </c>
      <c r="G22" s="18">
        <v>29</v>
      </c>
      <c r="H22" s="4">
        <v>22</v>
      </c>
      <c r="I22" s="4">
        <v>14</v>
      </c>
      <c r="J22">
        <f t="shared" si="0"/>
        <v>65</v>
      </c>
    </row>
    <row r="23" ht="19.5" customHeight="1" spans="1:10">
      <c r="A23" s="16" t="s">
        <v>68</v>
      </c>
      <c r="B23" s="16" t="s">
        <v>69</v>
      </c>
      <c r="C23" s="16" t="s">
        <v>70</v>
      </c>
      <c r="D23" s="16" t="s">
        <v>71</v>
      </c>
      <c r="E23" s="16" t="s">
        <v>14</v>
      </c>
      <c r="F23" s="17" t="s">
        <v>15</v>
      </c>
      <c r="G23" s="18">
        <v>27</v>
      </c>
      <c r="H23" s="4">
        <v>22</v>
      </c>
      <c r="I23" s="4">
        <v>24</v>
      </c>
      <c r="J23">
        <f t="shared" si="0"/>
        <v>73</v>
      </c>
    </row>
    <row r="24" ht="19.5" customHeight="1" spans="1:10">
      <c r="A24" s="16" t="s">
        <v>72</v>
      </c>
      <c r="B24" s="16" t="s">
        <v>73</v>
      </c>
      <c r="C24" s="16" t="s">
        <v>74</v>
      </c>
      <c r="D24" s="16" t="s">
        <v>75</v>
      </c>
      <c r="E24" s="16" t="s">
        <v>14</v>
      </c>
      <c r="F24" s="17" t="s">
        <v>15</v>
      </c>
      <c r="G24" s="18">
        <v>33</v>
      </c>
      <c r="H24" s="4">
        <v>25</v>
      </c>
      <c r="I24" s="4">
        <v>26</v>
      </c>
      <c r="J24">
        <f t="shared" si="0"/>
        <v>84</v>
      </c>
    </row>
    <row r="25" ht="19.5" customHeight="1" spans="1:10">
      <c r="A25" s="16" t="s">
        <v>76</v>
      </c>
      <c r="B25" s="16" t="s">
        <v>77</v>
      </c>
      <c r="C25" s="16" t="s">
        <v>78</v>
      </c>
      <c r="D25" s="16" t="s">
        <v>79</v>
      </c>
      <c r="E25" s="16" t="s">
        <v>14</v>
      </c>
      <c r="F25" s="17" t="s">
        <v>15</v>
      </c>
      <c r="G25" s="18">
        <v>21</v>
      </c>
      <c r="H25" s="4">
        <v>24</v>
      </c>
      <c r="I25" s="4">
        <v>26</v>
      </c>
      <c r="J25">
        <f t="shared" si="0"/>
        <v>71</v>
      </c>
    </row>
    <row r="26" ht="19.5" customHeight="1" spans="1:10">
      <c r="A26" s="16">
        <v>18</v>
      </c>
      <c r="B26" s="16" t="s">
        <v>81</v>
      </c>
      <c r="C26" s="16" t="s">
        <v>82</v>
      </c>
      <c r="D26" s="16" t="s">
        <v>83</v>
      </c>
      <c r="E26" s="16" t="s">
        <v>14</v>
      </c>
      <c r="F26" s="17" t="s">
        <v>15</v>
      </c>
      <c r="G26" s="18">
        <v>36</v>
      </c>
      <c r="H26" s="4">
        <v>25</v>
      </c>
      <c r="I26" s="4">
        <v>24</v>
      </c>
      <c r="J26">
        <f t="shared" si="0"/>
        <v>85</v>
      </c>
    </row>
    <row r="27" ht="19.5" customHeight="1" spans="1:10">
      <c r="A27" s="16" t="s">
        <v>84</v>
      </c>
      <c r="B27" s="16" t="s">
        <v>85</v>
      </c>
      <c r="C27" s="16" t="s">
        <v>86</v>
      </c>
      <c r="D27" s="16" t="s">
        <v>87</v>
      </c>
      <c r="E27" s="16" t="s">
        <v>14</v>
      </c>
      <c r="F27" s="17" t="s">
        <v>15</v>
      </c>
      <c r="G27" s="18">
        <v>26</v>
      </c>
      <c r="H27" s="4">
        <v>22</v>
      </c>
      <c r="I27" s="4">
        <v>24</v>
      </c>
      <c r="J27">
        <f t="shared" si="0"/>
        <v>72</v>
      </c>
    </row>
    <row r="28" ht="19.5" customHeight="1" spans="1:10">
      <c r="A28" s="16" t="s">
        <v>88</v>
      </c>
      <c r="B28" s="16" t="s">
        <v>89</v>
      </c>
      <c r="C28" s="16" t="s">
        <v>90</v>
      </c>
      <c r="D28" s="16" t="s">
        <v>91</v>
      </c>
      <c r="E28" s="16" t="s">
        <v>14</v>
      </c>
      <c r="F28" s="17" t="s">
        <v>15</v>
      </c>
      <c r="G28" s="18">
        <v>30</v>
      </c>
      <c r="H28" s="4">
        <v>16</v>
      </c>
      <c r="I28" s="4">
        <v>24</v>
      </c>
      <c r="J28">
        <f t="shared" si="0"/>
        <v>70</v>
      </c>
    </row>
    <row r="29" ht="19.5" customHeight="1" spans="1:10">
      <c r="A29" s="16" t="s">
        <v>92</v>
      </c>
      <c r="B29" s="16" t="s">
        <v>93</v>
      </c>
      <c r="C29" s="16" t="s">
        <v>94</v>
      </c>
      <c r="D29" s="16" t="s">
        <v>95</v>
      </c>
      <c r="E29" s="16" t="s">
        <v>14</v>
      </c>
      <c r="F29" s="17" t="s">
        <v>15</v>
      </c>
      <c r="G29" s="18">
        <v>30</v>
      </c>
      <c r="H29" s="4">
        <v>23</v>
      </c>
      <c r="I29" s="4">
        <v>18</v>
      </c>
      <c r="J29">
        <f t="shared" si="0"/>
        <v>71</v>
      </c>
    </row>
    <row r="30" ht="19.5" customHeight="1" spans="1:10">
      <c r="A30" s="16" t="s">
        <v>96</v>
      </c>
      <c r="B30" s="16" t="s">
        <v>97</v>
      </c>
      <c r="C30" s="16" t="s">
        <v>98</v>
      </c>
      <c r="D30" s="16" t="s">
        <v>99</v>
      </c>
      <c r="E30" s="16" t="s">
        <v>14</v>
      </c>
      <c r="F30" s="17" t="s">
        <v>15</v>
      </c>
      <c r="G30" s="18">
        <v>28</v>
      </c>
      <c r="H30" s="4">
        <v>24</v>
      </c>
      <c r="I30" s="4">
        <v>22</v>
      </c>
      <c r="J30">
        <f t="shared" si="0"/>
        <v>74</v>
      </c>
    </row>
    <row r="31" ht="19.5" customHeight="1" spans="1:10">
      <c r="A31" s="16" t="s">
        <v>100</v>
      </c>
      <c r="B31" s="16" t="s">
        <v>101</v>
      </c>
      <c r="C31" s="16" t="s">
        <v>102</v>
      </c>
      <c r="D31" s="16" t="s">
        <v>103</v>
      </c>
      <c r="E31" s="16" t="s">
        <v>14</v>
      </c>
      <c r="F31" s="17" t="s">
        <v>15</v>
      </c>
      <c r="G31" s="18">
        <v>26</v>
      </c>
      <c r="H31" s="4">
        <v>25</v>
      </c>
      <c r="I31" s="4">
        <v>20</v>
      </c>
      <c r="J31">
        <f t="shared" si="0"/>
        <v>71</v>
      </c>
    </row>
    <row r="32" ht="19.5" customHeight="1" spans="1:10">
      <c r="A32" s="16" t="s">
        <v>104</v>
      </c>
      <c r="B32" s="16" t="s">
        <v>105</v>
      </c>
      <c r="C32" s="16" t="s">
        <v>106</v>
      </c>
      <c r="D32" s="16" t="s">
        <v>107</v>
      </c>
      <c r="E32" s="16" t="s">
        <v>14</v>
      </c>
      <c r="F32" s="17" t="s">
        <v>15</v>
      </c>
      <c r="G32" s="18">
        <v>32</v>
      </c>
      <c r="H32" s="4">
        <v>26</v>
      </c>
      <c r="I32" s="4">
        <v>24</v>
      </c>
      <c r="J32">
        <f t="shared" si="0"/>
        <v>82</v>
      </c>
    </row>
    <row r="33" s="1" customFormat="1" ht="19.5" customHeight="1" spans="1:10">
      <c r="A33" s="19" t="s">
        <v>108</v>
      </c>
      <c r="B33" s="19" t="s">
        <v>109</v>
      </c>
      <c r="C33" s="19" t="s">
        <v>110</v>
      </c>
      <c r="D33" s="19" t="s">
        <v>111</v>
      </c>
      <c r="E33" s="19" t="s">
        <v>14</v>
      </c>
      <c r="F33" s="20" t="s">
        <v>15</v>
      </c>
      <c r="G33" s="19">
        <v>20</v>
      </c>
      <c r="H33" s="1">
        <v>22</v>
      </c>
      <c r="I33" s="1">
        <v>17</v>
      </c>
      <c r="J33" s="1">
        <f t="shared" si="0"/>
        <v>59</v>
      </c>
    </row>
    <row r="34" ht="19.5" customHeight="1" spans="1:10">
      <c r="A34" s="16" t="s">
        <v>112</v>
      </c>
      <c r="B34" s="16" t="s">
        <v>113</v>
      </c>
      <c r="C34" s="16" t="s">
        <v>114</v>
      </c>
      <c r="D34" s="16" t="s">
        <v>115</v>
      </c>
      <c r="E34" s="16" t="s">
        <v>14</v>
      </c>
      <c r="F34" s="17" t="s">
        <v>15</v>
      </c>
      <c r="G34" s="18">
        <v>28</v>
      </c>
      <c r="H34" s="4">
        <v>25</v>
      </c>
      <c r="I34" s="4">
        <v>28</v>
      </c>
      <c r="J34">
        <f t="shared" si="0"/>
        <v>81</v>
      </c>
    </row>
    <row r="35" ht="19.5" customHeight="1" spans="1:10">
      <c r="A35" s="16" t="s">
        <v>116</v>
      </c>
      <c r="B35" s="16" t="s">
        <v>117</v>
      </c>
      <c r="C35" s="16" t="s">
        <v>118</v>
      </c>
      <c r="D35" s="16" t="s">
        <v>119</v>
      </c>
      <c r="E35" s="16" t="s">
        <v>14</v>
      </c>
      <c r="F35" s="17" t="s">
        <v>15</v>
      </c>
      <c r="G35" s="18">
        <v>32</v>
      </c>
      <c r="H35" s="4">
        <v>26</v>
      </c>
      <c r="I35" s="4">
        <v>19</v>
      </c>
      <c r="J35">
        <f t="shared" si="0"/>
        <v>77</v>
      </c>
    </row>
    <row r="36" ht="19.5" customHeight="1" spans="1:10">
      <c r="A36" s="16" t="s">
        <v>120</v>
      </c>
      <c r="B36" s="16" t="s">
        <v>121</v>
      </c>
      <c r="C36" s="16" t="s">
        <v>122</v>
      </c>
      <c r="D36" s="16" t="s">
        <v>123</v>
      </c>
      <c r="E36" s="16" t="s">
        <v>14</v>
      </c>
      <c r="F36" s="17" t="s">
        <v>15</v>
      </c>
      <c r="G36" s="18">
        <v>36</v>
      </c>
      <c r="H36" s="4">
        <v>25</v>
      </c>
      <c r="I36" s="4">
        <v>24</v>
      </c>
      <c r="J36">
        <f t="shared" si="0"/>
        <v>85</v>
      </c>
    </row>
    <row r="37" ht="19.5" customHeight="1" spans="1:10">
      <c r="A37" s="16" t="s">
        <v>124</v>
      </c>
      <c r="B37" s="16" t="s">
        <v>125</v>
      </c>
      <c r="C37" s="16" t="s">
        <v>126</v>
      </c>
      <c r="D37" s="16" t="s">
        <v>127</v>
      </c>
      <c r="E37" s="16" t="s">
        <v>14</v>
      </c>
      <c r="F37" s="17" t="s">
        <v>15</v>
      </c>
      <c r="G37" s="18">
        <v>27</v>
      </c>
      <c r="H37" s="4">
        <v>27</v>
      </c>
      <c r="I37" s="4">
        <v>28</v>
      </c>
      <c r="J37">
        <f t="shared" si="0"/>
        <v>82</v>
      </c>
    </row>
    <row r="38" ht="19.5" customHeight="1" spans="1:10">
      <c r="A38" s="16" t="s">
        <v>128</v>
      </c>
      <c r="B38" s="16" t="s">
        <v>129</v>
      </c>
      <c r="C38" s="16" t="s">
        <v>130</v>
      </c>
      <c r="D38" s="16" t="s">
        <v>131</v>
      </c>
      <c r="E38" s="16" t="s">
        <v>14</v>
      </c>
      <c r="F38" s="17" t="s">
        <v>15</v>
      </c>
      <c r="G38" s="18">
        <v>34</v>
      </c>
      <c r="H38" s="4">
        <v>24</v>
      </c>
      <c r="I38" s="4">
        <v>24</v>
      </c>
      <c r="J38">
        <f t="shared" si="0"/>
        <v>82</v>
      </c>
    </row>
    <row r="39" ht="19.5" customHeight="1" spans="1:10">
      <c r="A39" s="16" t="s">
        <v>132</v>
      </c>
      <c r="B39" s="16" t="s">
        <v>133</v>
      </c>
      <c r="C39" s="16" t="s">
        <v>134</v>
      </c>
      <c r="D39" s="16" t="s">
        <v>135</v>
      </c>
      <c r="E39" s="16" t="s">
        <v>14</v>
      </c>
      <c r="F39" s="17" t="s">
        <v>15</v>
      </c>
      <c r="G39" s="18">
        <v>20</v>
      </c>
      <c r="H39" s="4">
        <v>25</v>
      </c>
      <c r="I39" s="4">
        <v>28</v>
      </c>
      <c r="J39">
        <f t="shared" si="0"/>
        <v>73</v>
      </c>
    </row>
    <row r="40" ht="19.5" customHeight="1" spans="1:10">
      <c r="A40" s="16" t="s">
        <v>136</v>
      </c>
      <c r="B40" s="16" t="s">
        <v>137</v>
      </c>
      <c r="C40" s="16" t="s">
        <v>138</v>
      </c>
      <c r="D40" s="16" t="s">
        <v>139</v>
      </c>
      <c r="E40" s="16" t="s">
        <v>14</v>
      </c>
      <c r="F40" s="17" t="s">
        <v>15</v>
      </c>
      <c r="G40" s="18">
        <v>28</v>
      </c>
      <c r="H40" s="4">
        <v>18</v>
      </c>
      <c r="I40" s="4">
        <v>22</v>
      </c>
      <c r="J40">
        <f t="shared" si="0"/>
        <v>68</v>
      </c>
    </row>
    <row r="41" ht="19.5" customHeight="1" spans="1:10">
      <c r="A41" s="16" t="s">
        <v>140</v>
      </c>
      <c r="B41" s="16" t="s">
        <v>141</v>
      </c>
      <c r="C41" s="16" t="s">
        <v>142</v>
      </c>
      <c r="D41" s="16" t="s">
        <v>143</v>
      </c>
      <c r="E41" s="16" t="s">
        <v>14</v>
      </c>
      <c r="F41" s="17" t="s">
        <v>15</v>
      </c>
      <c r="G41" s="18">
        <v>30</v>
      </c>
      <c r="H41" s="4">
        <v>23</v>
      </c>
      <c r="I41" s="4">
        <v>22</v>
      </c>
      <c r="J41">
        <f t="shared" si="0"/>
        <v>75</v>
      </c>
    </row>
    <row r="42" ht="19.5" customHeight="1" spans="1:10">
      <c r="A42" s="16" t="s">
        <v>144</v>
      </c>
      <c r="B42" s="16" t="s">
        <v>145</v>
      </c>
      <c r="C42" s="16" t="s">
        <v>146</v>
      </c>
      <c r="D42" s="16" t="s">
        <v>147</v>
      </c>
      <c r="E42" s="16" t="s">
        <v>14</v>
      </c>
      <c r="F42" s="17" t="s">
        <v>15</v>
      </c>
      <c r="G42" s="18">
        <v>30</v>
      </c>
      <c r="H42" s="4">
        <v>17</v>
      </c>
      <c r="I42" s="4">
        <v>18</v>
      </c>
      <c r="J42">
        <f t="shared" si="0"/>
        <v>65</v>
      </c>
    </row>
    <row r="43" ht="19.5" customHeight="1" spans="1:10">
      <c r="A43" s="16" t="s">
        <v>148</v>
      </c>
      <c r="B43" s="16" t="s">
        <v>149</v>
      </c>
      <c r="C43" s="16" t="s">
        <v>150</v>
      </c>
      <c r="D43" s="16" t="s">
        <v>151</v>
      </c>
      <c r="E43" s="16" t="s">
        <v>14</v>
      </c>
      <c r="F43" s="17" t="s">
        <v>15</v>
      </c>
      <c r="G43" s="18">
        <v>34</v>
      </c>
      <c r="H43" s="4">
        <v>25</v>
      </c>
      <c r="I43" s="4">
        <v>12</v>
      </c>
      <c r="J43">
        <f t="shared" si="0"/>
        <v>71</v>
      </c>
    </row>
    <row r="44" ht="19.5" customHeight="1" spans="1:10">
      <c r="A44" s="16" t="s">
        <v>152</v>
      </c>
      <c r="B44" s="16" t="s">
        <v>153</v>
      </c>
      <c r="C44" s="16" t="s">
        <v>154</v>
      </c>
      <c r="D44" s="16" t="s">
        <v>155</v>
      </c>
      <c r="E44" s="16" t="s">
        <v>14</v>
      </c>
      <c r="F44" s="17" t="s">
        <v>15</v>
      </c>
      <c r="G44" s="18">
        <v>30</v>
      </c>
      <c r="H44" s="4">
        <v>20</v>
      </c>
      <c r="I44" s="4">
        <v>28</v>
      </c>
      <c r="J44">
        <f t="shared" si="0"/>
        <v>78</v>
      </c>
    </row>
    <row r="45" ht="19.5" customHeight="1" spans="1:10">
      <c r="A45" s="16" t="s">
        <v>156</v>
      </c>
      <c r="B45" s="16" t="s">
        <v>157</v>
      </c>
      <c r="C45" s="16" t="s">
        <v>158</v>
      </c>
      <c r="D45" s="16" t="s">
        <v>159</v>
      </c>
      <c r="E45" s="16" t="s">
        <v>14</v>
      </c>
      <c r="F45" s="17" t="s">
        <v>15</v>
      </c>
      <c r="G45" s="18">
        <v>30</v>
      </c>
      <c r="H45" s="4">
        <v>20</v>
      </c>
      <c r="I45" s="4">
        <v>23</v>
      </c>
      <c r="J45">
        <f t="shared" si="0"/>
        <v>73</v>
      </c>
    </row>
    <row r="46" ht="19.5" customHeight="1" spans="1:10">
      <c r="A46" s="16" t="s">
        <v>160</v>
      </c>
      <c r="B46" s="16" t="s">
        <v>161</v>
      </c>
      <c r="C46" s="16" t="s">
        <v>162</v>
      </c>
      <c r="D46" s="16" t="s">
        <v>163</v>
      </c>
      <c r="E46" s="16" t="s">
        <v>14</v>
      </c>
      <c r="F46" s="17" t="s">
        <v>15</v>
      </c>
      <c r="G46" s="18">
        <v>30</v>
      </c>
      <c r="H46" s="4">
        <v>17</v>
      </c>
      <c r="I46" s="4">
        <v>26</v>
      </c>
      <c r="J46">
        <f t="shared" si="0"/>
        <v>73</v>
      </c>
    </row>
    <row r="47" ht="19.5" customHeight="1" spans="1:10">
      <c r="A47" s="16" t="s">
        <v>164</v>
      </c>
      <c r="B47" s="16" t="s">
        <v>165</v>
      </c>
      <c r="C47" s="16" t="s">
        <v>166</v>
      </c>
      <c r="D47" s="16" t="s">
        <v>167</v>
      </c>
      <c r="E47" s="16" t="s">
        <v>14</v>
      </c>
      <c r="F47" s="17" t="s">
        <v>15</v>
      </c>
      <c r="G47" s="18">
        <v>30</v>
      </c>
      <c r="H47" s="4">
        <v>23</v>
      </c>
      <c r="I47" s="4">
        <v>18</v>
      </c>
      <c r="J47">
        <f t="shared" si="0"/>
        <v>71</v>
      </c>
    </row>
    <row r="48" ht="19.5" customHeight="1" spans="1:10">
      <c r="A48" s="16" t="s">
        <v>168</v>
      </c>
      <c r="B48" s="16" t="s">
        <v>169</v>
      </c>
      <c r="C48" s="16" t="s">
        <v>170</v>
      </c>
      <c r="D48" s="16" t="s">
        <v>171</v>
      </c>
      <c r="E48" s="16" t="s">
        <v>14</v>
      </c>
      <c r="F48" s="17" t="s">
        <v>15</v>
      </c>
      <c r="G48" s="18">
        <v>35</v>
      </c>
      <c r="H48" s="4">
        <v>22</v>
      </c>
      <c r="I48" s="4">
        <v>23</v>
      </c>
      <c r="J48">
        <f t="shared" si="0"/>
        <v>80</v>
      </c>
    </row>
    <row r="49" ht="19.5" customHeight="1" spans="1:10">
      <c r="A49" s="16" t="s">
        <v>172</v>
      </c>
      <c r="B49" s="16" t="s">
        <v>173</v>
      </c>
      <c r="C49" s="16" t="s">
        <v>174</v>
      </c>
      <c r="D49" s="16" t="s">
        <v>175</v>
      </c>
      <c r="E49" s="16" t="s">
        <v>14</v>
      </c>
      <c r="F49" s="17" t="s">
        <v>15</v>
      </c>
      <c r="G49" s="18">
        <v>28</v>
      </c>
      <c r="H49" s="4">
        <v>28</v>
      </c>
      <c r="I49" s="4">
        <v>21</v>
      </c>
      <c r="J49">
        <f t="shared" si="0"/>
        <v>77</v>
      </c>
    </row>
    <row r="50" ht="19.5" customHeight="1" spans="1:10">
      <c r="A50" s="16" t="s">
        <v>176</v>
      </c>
      <c r="B50" s="16" t="s">
        <v>177</v>
      </c>
      <c r="C50" s="16" t="s">
        <v>178</v>
      </c>
      <c r="D50" s="16" t="s">
        <v>179</v>
      </c>
      <c r="E50" s="16" t="s">
        <v>14</v>
      </c>
      <c r="F50" s="17" t="s">
        <v>15</v>
      </c>
      <c r="G50" s="18">
        <v>25</v>
      </c>
      <c r="H50" s="4">
        <v>28</v>
      </c>
      <c r="I50" s="4">
        <v>18</v>
      </c>
      <c r="J50">
        <f t="shared" si="0"/>
        <v>71</v>
      </c>
    </row>
    <row r="51" ht="19.5" customHeight="1" spans="1:10">
      <c r="A51" s="16" t="s">
        <v>180</v>
      </c>
      <c r="B51" s="16" t="s">
        <v>181</v>
      </c>
      <c r="C51" s="16" t="s">
        <v>182</v>
      </c>
      <c r="D51" s="16" t="s">
        <v>183</v>
      </c>
      <c r="E51" s="16" t="s">
        <v>14</v>
      </c>
      <c r="F51" s="17" t="s">
        <v>15</v>
      </c>
      <c r="G51" s="18">
        <v>22</v>
      </c>
      <c r="H51" s="4">
        <v>29</v>
      </c>
      <c r="I51" s="4">
        <v>22</v>
      </c>
      <c r="J51">
        <f t="shared" si="0"/>
        <v>73</v>
      </c>
    </row>
    <row r="52" ht="19.5" customHeight="1" spans="1:10">
      <c r="A52" s="16" t="s">
        <v>184</v>
      </c>
      <c r="B52" s="16" t="s">
        <v>185</v>
      </c>
      <c r="C52" s="16" t="s">
        <v>186</v>
      </c>
      <c r="D52" s="16" t="s">
        <v>187</v>
      </c>
      <c r="E52" s="16" t="s">
        <v>14</v>
      </c>
      <c r="F52" s="17" t="s">
        <v>15</v>
      </c>
      <c r="G52" s="18">
        <v>21</v>
      </c>
      <c r="H52" s="4">
        <v>27</v>
      </c>
      <c r="I52" s="4">
        <v>26</v>
      </c>
      <c r="J52">
        <f t="shared" si="0"/>
        <v>74</v>
      </c>
    </row>
    <row r="53" ht="19.5" customHeight="1" spans="1:10">
      <c r="A53" s="16" t="s">
        <v>188</v>
      </c>
      <c r="B53" s="16" t="s">
        <v>189</v>
      </c>
      <c r="C53" s="16" t="s">
        <v>190</v>
      </c>
      <c r="D53" s="16" t="s">
        <v>191</v>
      </c>
      <c r="E53" s="16" t="s">
        <v>14</v>
      </c>
      <c r="F53" s="17" t="s">
        <v>15</v>
      </c>
      <c r="G53" s="18"/>
      <c r="J53">
        <f t="shared" si="0"/>
        <v>0</v>
      </c>
    </row>
    <row r="54" ht="19.5" customHeight="1" spans="1:10">
      <c r="A54" s="16" t="s">
        <v>192</v>
      </c>
      <c r="B54" s="16" t="s">
        <v>193</v>
      </c>
      <c r="C54" s="16" t="s">
        <v>194</v>
      </c>
      <c r="D54" s="16" t="s">
        <v>195</v>
      </c>
      <c r="E54" s="16" t="s">
        <v>14</v>
      </c>
      <c r="F54" s="17" t="s">
        <v>15</v>
      </c>
      <c r="G54" s="18">
        <v>28</v>
      </c>
      <c r="H54" s="4">
        <v>26</v>
      </c>
      <c r="I54" s="4">
        <v>22</v>
      </c>
      <c r="J54">
        <f t="shared" si="0"/>
        <v>76</v>
      </c>
    </row>
    <row r="55" s="1" customFormat="1" ht="19.5" customHeight="1" spans="1:10">
      <c r="A55" s="19" t="s">
        <v>196</v>
      </c>
      <c r="B55" s="19" t="s">
        <v>197</v>
      </c>
      <c r="C55" s="19" t="s">
        <v>198</v>
      </c>
      <c r="D55" s="19" t="s">
        <v>199</v>
      </c>
      <c r="E55" s="19" t="s">
        <v>14</v>
      </c>
      <c r="F55" s="20" t="s">
        <v>15</v>
      </c>
      <c r="G55" s="19">
        <v>30</v>
      </c>
      <c r="H55" s="1">
        <v>21</v>
      </c>
      <c r="I55" s="1">
        <v>2</v>
      </c>
      <c r="J55" s="1">
        <f t="shared" si="0"/>
        <v>53</v>
      </c>
    </row>
    <row r="56" s="1" customFormat="1" ht="19.5" customHeight="1" spans="1:10">
      <c r="A56" s="19" t="s">
        <v>200</v>
      </c>
      <c r="B56" s="19" t="s">
        <v>201</v>
      </c>
      <c r="C56" s="19" t="s">
        <v>202</v>
      </c>
      <c r="D56" s="19" t="s">
        <v>203</v>
      </c>
      <c r="E56" s="19" t="s">
        <v>14</v>
      </c>
      <c r="F56" s="20" t="s">
        <v>15</v>
      </c>
      <c r="G56" s="19">
        <v>32</v>
      </c>
      <c r="H56" s="1">
        <v>16</v>
      </c>
      <c r="I56" s="1">
        <v>2</v>
      </c>
      <c r="J56" s="1">
        <f t="shared" si="0"/>
        <v>50</v>
      </c>
    </row>
    <row r="57" ht="19.5" customHeight="1" spans="1:10">
      <c r="A57" s="16" t="s">
        <v>204</v>
      </c>
      <c r="B57" s="16" t="s">
        <v>205</v>
      </c>
      <c r="C57" s="16" t="s">
        <v>206</v>
      </c>
      <c r="D57" s="16" t="s">
        <v>207</v>
      </c>
      <c r="E57" s="16" t="s">
        <v>14</v>
      </c>
      <c r="F57" s="17" t="s">
        <v>15</v>
      </c>
      <c r="G57" s="18">
        <v>32</v>
      </c>
      <c r="H57" s="4">
        <v>25</v>
      </c>
      <c r="I57" s="4">
        <v>12</v>
      </c>
      <c r="J57">
        <f t="shared" si="0"/>
        <v>69</v>
      </c>
    </row>
    <row r="58" ht="19.5" customHeight="1" spans="1:10">
      <c r="A58" s="16" t="s">
        <v>208</v>
      </c>
      <c r="B58" s="16" t="s">
        <v>209</v>
      </c>
      <c r="C58" s="16" t="s">
        <v>210</v>
      </c>
      <c r="D58" s="16" t="s">
        <v>211</v>
      </c>
      <c r="E58" s="16" t="s">
        <v>14</v>
      </c>
      <c r="F58" s="17" t="s">
        <v>15</v>
      </c>
      <c r="G58" s="18">
        <v>32</v>
      </c>
      <c r="H58" s="4">
        <v>26</v>
      </c>
      <c r="I58" s="4">
        <v>18</v>
      </c>
      <c r="J58">
        <f t="shared" si="0"/>
        <v>76</v>
      </c>
    </row>
    <row r="59" ht="19.5" customHeight="1" spans="1:10">
      <c r="A59" s="16" t="s">
        <v>212</v>
      </c>
      <c r="B59" s="16" t="s">
        <v>213</v>
      </c>
      <c r="C59" s="16" t="s">
        <v>214</v>
      </c>
      <c r="D59" s="16" t="s">
        <v>215</v>
      </c>
      <c r="E59" s="16" t="s">
        <v>14</v>
      </c>
      <c r="F59" s="17" t="s">
        <v>15</v>
      </c>
      <c r="G59" s="18">
        <v>30</v>
      </c>
      <c r="H59" s="4">
        <v>16</v>
      </c>
      <c r="I59" s="4">
        <v>20</v>
      </c>
      <c r="J59">
        <f t="shared" si="0"/>
        <v>66</v>
      </c>
    </row>
    <row r="60" ht="19.5" customHeight="1" spans="1:10">
      <c r="A60" s="16" t="s">
        <v>216</v>
      </c>
      <c r="B60" s="16" t="s">
        <v>217</v>
      </c>
      <c r="C60" s="16" t="s">
        <v>218</v>
      </c>
      <c r="D60" s="16" t="s">
        <v>219</v>
      </c>
      <c r="E60" s="16" t="s">
        <v>14</v>
      </c>
      <c r="F60" s="17" t="s">
        <v>15</v>
      </c>
      <c r="G60" s="18">
        <v>31</v>
      </c>
      <c r="H60" s="4">
        <v>17</v>
      </c>
      <c r="I60" s="4">
        <v>28</v>
      </c>
      <c r="J60">
        <f t="shared" si="0"/>
        <v>76</v>
      </c>
    </row>
    <row r="61" ht="19.5" customHeight="1" spans="1:10">
      <c r="A61" s="16" t="s">
        <v>220</v>
      </c>
      <c r="B61" s="16" t="s">
        <v>221</v>
      </c>
      <c r="C61" s="16" t="s">
        <v>222</v>
      </c>
      <c r="D61" s="16" t="s">
        <v>223</v>
      </c>
      <c r="E61" s="16" t="s">
        <v>14</v>
      </c>
      <c r="F61" s="17" t="s">
        <v>15</v>
      </c>
      <c r="G61" s="18">
        <v>28</v>
      </c>
      <c r="H61" s="4">
        <v>10</v>
      </c>
      <c r="I61" s="4">
        <v>23</v>
      </c>
      <c r="J61">
        <f t="shared" si="0"/>
        <v>61</v>
      </c>
    </row>
    <row r="62" ht="19.5" customHeight="1" spans="1:10">
      <c r="A62" s="16" t="s">
        <v>224</v>
      </c>
      <c r="B62" s="16" t="s">
        <v>225</v>
      </c>
      <c r="C62" s="16" t="s">
        <v>226</v>
      </c>
      <c r="D62" s="16" t="s">
        <v>227</v>
      </c>
      <c r="E62" s="16" t="s">
        <v>14</v>
      </c>
      <c r="F62" s="17" t="s">
        <v>15</v>
      </c>
      <c r="G62" s="18">
        <v>30</v>
      </c>
      <c r="H62" s="4">
        <v>26</v>
      </c>
      <c r="I62" s="4">
        <v>18</v>
      </c>
      <c r="J62">
        <f t="shared" si="0"/>
        <v>74</v>
      </c>
    </row>
    <row r="63" ht="19.5" customHeight="1" spans="1:10">
      <c r="A63" s="16" t="s">
        <v>228</v>
      </c>
      <c r="B63" s="16" t="s">
        <v>229</v>
      </c>
      <c r="C63" s="16" t="s">
        <v>230</v>
      </c>
      <c r="D63" s="16" t="s">
        <v>231</v>
      </c>
      <c r="E63" s="16" t="s">
        <v>14</v>
      </c>
      <c r="F63" s="17" t="s">
        <v>15</v>
      </c>
      <c r="G63" s="18">
        <v>32</v>
      </c>
      <c r="H63" s="4">
        <v>23</v>
      </c>
      <c r="I63" s="4">
        <v>26</v>
      </c>
      <c r="J63">
        <f t="shared" si="0"/>
        <v>81</v>
      </c>
    </row>
    <row r="64" ht="19.5" customHeight="1" spans="1:10">
      <c r="A64" s="16" t="s">
        <v>232</v>
      </c>
      <c r="B64" s="16" t="s">
        <v>233</v>
      </c>
      <c r="C64" s="16" t="s">
        <v>234</v>
      </c>
      <c r="D64" s="16" t="s">
        <v>235</v>
      </c>
      <c r="E64" s="16" t="s">
        <v>14</v>
      </c>
      <c r="F64" s="17" t="s">
        <v>15</v>
      </c>
      <c r="G64" s="18">
        <v>34</v>
      </c>
      <c r="H64" s="4">
        <v>26</v>
      </c>
      <c r="I64" s="4">
        <v>25</v>
      </c>
      <c r="J64">
        <f t="shared" si="0"/>
        <v>85</v>
      </c>
    </row>
    <row r="65" ht="19.5" customHeight="1" spans="1:10">
      <c r="A65" s="16" t="s">
        <v>236</v>
      </c>
      <c r="B65" s="16" t="s">
        <v>237</v>
      </c>
      <c r="C65" s="16" t="s">
        <v>238</v>
      </c>
      <c r="D65" s="16" t="s">
        <v>239</v>
      </c>
      <c r="E65" s="16" t="s">
        <v>14</v>
      </c>
      <c r="F65" s="17" t="s">
        <v>15</v>
      </c>
      <c r="G65" s="18">
        <v>27</v>
      </c>
      <c r="H65" s="4">
        <v>21</v>
      </c>
      <c r="I65" s="4">
        <v>22</v>
      </c>
      <c r="J65">
        <f t="shared" si="0"/>
        <v>70</v>
      </c>
    </row>
    <row r="66" ht="19.5" customHeight="1" spans="1:10">
      <c r="A66" s="16" t="s">
        <v>240</v>
      </c>
      <c r="B66" s="16" t="s">
        <v>241</v>
      </c>
      <c r="C66" s="16" t="s">
        <v>242</v>
      </c>
      <c r="D66" s="16" t="s">
        <v>243</v>
      </c>
      <c r="E66" s="16" t="s">
        <v>14</v>
      </c>
      <c r="F66" s="17" t="s">
        <v>15</v>
      </c>
      <c r="G66" s="18">
        <v>32</v>
      </c>
      <c r="H66" s="4">
        <v>23</v>
      </c>
      <c r="I66" s="4">
        <v>26</v>
      </c>
      <c r="J66">
        <f t="shared" si="0"/>
        <v>81</v>
      </c>
    </row>
    <row r="67" ht="19.5" customHeight="1" spans="1:10">
      <c r="A67" s="16" t="s">
        <v>244</v>
      </c>
      <c r="B67" s="16" t="s">
        <v>245</v>
      </c>
      <c r="C67" s="16" t="s">
        <v>246</v>
      </c>
      <c r="D67" s="16" t="s">
        <v>247</v>
      </c>
      <c r="E67" s="16" t="s">
        <v>14</v>
      </c>
      <c r="F67" s="17" t="s">
        <v>15</v>
      </c>
      <c r="G67" s="18">
        <v>32</v>
      </c>
      <c r="H67" s="4">
        <v>28</v>
      </c>
      <c r="I67" s="4">
        <v>23</v>
      </c>
      <c r="J67">
        <f t="shared" si="0"/>
        <v>83</v>
      </c>
    </row>
    <row r="68" ht="19.5" customHeight="1" spans="1:10">
      <c r="A68" s="16" t="s">
        <v>248</v>
      </c>
      <c r="B68" s="16" t="s">
        <v>249</v>
      </c>
      <c r="C68" s="16" t="s">
        <v>250</v>
      </c>
      <c r="D68" s="16" t="s">
        <v>251</v>
      </c>
      <c r="E68" s="16" t="s">
        <v>14</v>
      </c>
      <c r="F68" s="17" t="s">
        <v>15</v>
      </c>
      <c r="G68" s="18">
        <v>28</v>
      </c>
      <c r="H68" s="4">
        <v>25</v>
      </c>
      <c r="I68" s="4">
        <v>19</v>
      </c>
      <c r="J68">
        <f t="shared" si="0"/>
        <v>72</v>
      </c>
    </row>
    <row r="69" ht="19.5" customHeight="1" spans="1:10">
      <c r="A69" s="16" t="s">
        <v>252</v>
      </c>
      <c r="B69" s="16" t="s">
        <v>253</v>
      </c>
      <c r="C69" s="16" t="s">
        <v>254</v>
      </c>
      <c r="D69" s="16" t="s">
        <v>255</v>
      </c>
      <c r="E69" s="16" t="s">
        <v>14</v>
      </c>
      <c r="F69" s="17" t="s">
        <v>15</v>
      </c>
      <c r="G69" s="18">
        <v>31</v>
      </c>
      <c r="H69" s="4">
        <v>24</v>
      </c>
      <c r="I69" s="4">
        <v>25</v>
      </c>
      <c r="J69">
        <f t="shared" si="0"/>
        <v>80</v>
      </c>
    </row>
    <row r="70" ht="19.5" customHeight="1" spans="1:10">
      <c r="A70" s="16" t="s">
        <v>256</v>
      </c>
      <c r="B70" s="16" t="s">
        <v>257</v>
      </c>
      <c r="C70" s="16" t="s">
        <v>258</v>
      </c>
      <c r="D70" s="16" t="s">
        <v>259</v>
      </c>
      <c r="E70" s="16" t="s">
        <v>14</v>
      </c>
      <c r="F70" s="17" t="s">
        <v>15</v>
      </c>
      <c r="G70" s="18">
        <v>34</v>
      </c>
      <c r="H70" s="4">
        <v>25</v>
      </c>
      <c r="I70" s="4">
        <v>26</v>
      </c>
      <c r="J70">
        <f t="shared" si="0"/>
        <v>85</v>
      </c>
    </row>
    <row r="71" ht="19.5" customHeight="1" spans="1:10">
      <c r="A71" s="16" t="s">
        <v>260</v>
      </c>
      <c r="B71" s="16" t="s">
        <v>261</v>
      </c>
      <c r="C71" s="16" t="s">
        <v>262</v>
      </c>
      <c r="D71" s="16" t="s">
        <v>263</v>
      </c>
      <c r="E71" s="16" t="s">
        <v>14</v>
      </c>
      <c r="F71" s="17" t="s">
        <v>15</v>
      </c>
      <c r="G71" s="18">
        <v>28</v>
      </c>
      <c r="H71" s="4">
        <v>24</v>
      </c>
      <c r="I71" s="4">
        <v>30</v>
      </c>
      <c r="J71">
        <f t="shared" si="0"/>
        <v>82</v>
      </c>
    </row>
    <row r="72" ht="19.5" customHeight="1" spans="1:10">
      <c r="A72" s="16" t="s">
        <v>264</v>
      </c>
      <c r="B72" s="16" t="s">
        <v>265</v>
      </c>
      <c r="C72" s="16" t="s">
        <v>266</v>
      </c>
      <c r="D72" s="16" t="s">
        <v>267</v>
      </c>
      <c r="E72" s="16" t="s">
        <v>14</v>
      </c>
      <c r="F72" s="17" t="s">
        <v>15</v>
      </c>
      <c r="G72" s="18">
        <v>21</v>
      </c>
      <c r="H72" s="4">
        <v>28</v>
      </c>
      <c r="I72" s="4">
        <v>27</v>
      </c>
      <c r="J72">
        <f t="shared" si="0"/>
        <v>76</v>
      </c>
    </row>
    <row r="73" ht="19.5" customHeight="1" spans="1:10">
      <c r="A73" s="16" t="s">
        <v>268</v>
      </c>
      <c r="B73" s="16" t="s">
        <v>269</v>
      </c>
      <c r="C73" s="16" t="s">
        <v>270</v>
      </c>
      <c r="D73" s="16" t="s">
        <v>271</v>
      </c>
      <c r="E73" s="16" t="s">
        <v>14</v>
      </c>
      <c r="F73" s="17" t="s">
        <v>15</v>
      </c>
      <c r="G73" s="18">
        <v>33</v>
      </c>
      <c r="H73" s="4">
        <v>30</v>
      </c>
      <c r="I73" s="4">
        <v>22</v>
      </c>
      <c r="J73">
        <f t="shared" si="0"/>
        <v>85</v>
      </c>
    </row>
    <row r="74" ht="19.5" customHeight="1" spans="1:10">
      <c r="A74" s="16" t="s">
        <v>272</v>
      </c>
      <c r="B74" s="16" t="s">
        <v>273</v>
      </c>
      <c r="C74" s="16" t="s">
        <v>274</v>
      </c>
      <c r="D74" s="16" t="s">
        <v>275</v>
      </c>
      <c r="E74" s="16" t="s">
        <v>14</v>
      </c>
      <c r="F74" s="17" t="s">
        <v>15</v>
      </c>
      <c r="G74" s="18">
        <v>35</v>
      </c>
      <c r="H74" s="4">
        <v>27</v>
      </c>
      <c r="I74" s="4">
        <v>28</v>
      </c>
      <c r="J74">
        <f t="shared" ref="J74:J118" si="1">SUM(G74:I74)</f>
        <v>90</v>
      </c>
    </row>
    <row r="75" ht="19.5" customHeight="1" spans="1:10">
      <c r="A75" s="16" t="s">
        <v>276</v>
      </c>
      <c r="B75" s="16" t="s">
        <v>277</v>
      </c>
      <c r="C75" s="16" t="s">
        <v>278</v>
      </c>
      <c r="D75" s="16" t="s">
        <v>279</v>
      </c>
      <c r="E75" s="16" t="s">
        <v>14</v>
      </c>
      <c r="F75" s="17" t="s">
        <v>15</v>
      </c>
      <c r="G75" s="18">
        <v>29</v>
      </c>
      <c r="H75" s="4">
        <v>20</v>
      </c>
      <c r="I75" s="4">
        <v>22</v>
      </c>
      <c r="J75">
        <f t="shared" si="1"/>
        <v>71</v>
      </c>
    </row>
    <row r="76" ht="19.5" customHeight="1" spans="1:10">
      <c r="A76" s="16" t="s">
        <v>280</v>
      </c>
      <c r="B76" s="16" t="s">
        <v>281</v>
      </c>
      <c r="C76" s="16" t="s">
        <v>282</v>
      </c>
      <c r="D76" s="16" t="s">
        <v>283</v>
      </c>
      <c r="E76" s="16" t="s">
        <v>14</v>
      </c>
      <c r="F76" s="17" t="s">
        <v>15</v>
      </c>
      <c r="G76" s="18">
        <v>24</v>
      </c>
      <c r="H76" s="4">
        <v>27</v>
      </c>
      <c r="I76" s="4">
        <v>24</v>
      </c>
      <c r="J76">
        <f t="shared" si="1"/>
        <v>75</v>
      </c>
    </row>
    <row r="77" ht="19.5" customHeight="1" spans="1:10">
      <c r="A77" s="16" t="s">
        <v>284</v>
      </c>
      <c r="B77" s="16" t="s">
        <v>285</v>
      </c>
      <c r="C77" s="16" t="s">
        <v>286</v>
      </c>
      <c r="D77" s="16" t="s">
        <v>287</v>
      </c>
      <c r="E77" s="16" t="s">
        <v>14</v>
      </c>
      <c r="F77" s="17" t="s">
        <v>15</v>
      </c>
      <c r="G77" s="18">
        <v>23</v>
      </c>
      <c r="H77" s="4">
        <v>28</v>
      </c>
      <c r="I77" s="4">
        <v>20</v>
      </c>
      <c r="J77">
        <f t="shared" si="1"/>
        <v>71</v>
      </c>
    </row>
    <row r="78" ht="19.5" customHeight="1" spans="1:10">
      <c r="A78" s="16" t="s">
        <v>288</v>
      </c>
      <c r="B78" s="16" t="s">
        <v>289</v>
      </c>
      <c r="C78" s="16" t="s">
        <v>290</v>
      </c>
      <c r="D78" s="16" t="s">
        <v>291</v>
      </c>
      <c r="E78" s="16" t="s">
        <v>14</v>
      </c>
      <c r="F78" s="17" t="s">
        <v>15</v>
      </c>
      <c r="G78" s="18">
        <v>29</v>
      </c>
      <c r="H78" s="4">
        <v>28</v>
      </c>
      <c r="I78" s="4">
        <v>26</v>
      </c>
      <c r="J78">
        <f t="shared" si="1"/>
        <v>83</v>
      </c>
    </row>
    <row r="79" ht="19.5" customHeight="1" spans="1:10">
      <c r="A79" s="16" t="s">
        <v>292</v>
      </c>
      <c r="B79" s="16" t="s">
        <v>293</v>
      </c>
      <c r="C79" s="16" t="s">
        <v>294</v>
      </c>
      <c r="D79" s="16" t="s">
        <v>295</v>
      </c>
      <c r="E79" s="16" t="s">
        <v>14</v>
      </c>
      <c r="F79" s="17" t="s">
        <v>15</v>
      </c>
      <c r="G79" s="18">
        <v>20</v>
      </c>
      <c r="H79" s="4">
        <v>24</v>
      </c>
      <c r="I79" s="4">
        <v>25</v>
      </c>
      <c r="J79">
        <f t="shared" si="1"/>
        <v>69</v>
      </c>
    </row>
    <row r="80" s="2" customFormat="1" ht="19.5" customHeight="1" spans="1:10">
      <c r="A80" s="23" t="s">
        <v>296</v>
      </c>
      <c r="B80" s="23" t="s">
        <v>297</v>
      </c>
      <c r="C80" s="23" t="s">
        <v>298</v>
      </c>
      <c r="D80" s="23" t="s">
        <v>299</v>
      </c>
      <c r="E80" s="23" t="s">
        <v>14</v>
      </c>
      <c r="F80" s="24" t="s">
        <v>15</v>
      </c>
      <c r="G80" s="23">
        <v>11</v>
      </c>
      <c r="H80" s="2">
        <v>17</v>
      </c>
      <c r="I80" s="2">
        <v>10</v>
      </c>
      <c r="J80" s="2">
        <f t="shared" si="1"/>
        <v>38</v>
      </c>
    </row>
    <row r="81" ht="19.5" customHeight="1" spans="1:10">
      <c r="A81" s="16" t="s">
        <v>300</v>
      </c>
      <c r="B81" s="16" t="s">
        <v>301</v>
      </c>
      <c r="C81" s="16" t="s">
        <v>302</v>
      </c>
      <c r="D81" s="16" t="s">
        <v>303</v>
      </c>
      <c r="E81" s="16" t="s">
        <v>14</v>
      </c>
      <c r="F81" s="17" t="s">
        <v>15</v>
      </c>
      <c r="G81" s="18">
        <v>26</v>
      </c>
      <c r="H81" s="4">
        <v>28</v>
      </c>
      <c r="I81" s="4">
        <v>25</v>
      </c>
      <c r="J81">
        <f t="shared" si="1"/>
        <v>79</v>
      </c>
    </row>
    <row r="82" s="1" customFormat="1" ht="19.5" customHeight="1" spans="1:10">
      <c r="A82" s="19" t="s">
        <v>304</v>
      </c>
      <c r="B82" s="19" t="s">
        <v>305</v>
      </c>
      <c r="C82" s="19" t="s">
        <v>306</v>
      </c>
      <c r="D82" s="19" t="s">
        <v>307</v>
      </c>
      <c r="E82" s="19" t="s">
        <v>14</v>
      </c>
      <c r="F82" s="20" t="s">
        <v>15</v>
      </c>
      <c r="G82" s="19">
        <v>19</v>
      </c>
      <c r="H82" s="1">
        <v>23</v>
      </c>
      <c r="I82" s="1">
        <v>17</v>
      </c>
      <c r="J82" s="1">
        <f t="shared" si="1"/>
        <v>59</v>
      </c>
    </row>
    <row r="83" ht="19.5" customHeight="1" spans="1:10">
      <c r="A83" s="16" t="s">
        <v>308</v>
      </c>
      <c r="B83" s="16" t="s">
        <v>309</v>
      </c>
      <c r="C83" s="16" t="s">
        <v>310</v>
      </c>
      <c r="D83" s="16" t="s">
        <v>311</v>
      </c>
      <c r="E83" s="16" t="s">
        <v>14</v>
      </c>
      <c r="F83" s="17" t="s">
        <v>15</v>
      </c>
      <c r="G83" s="18">
        <v>28</v>
      </c>
      <c r="H83" s="4">
        <v>26</v>
      </c>
      <c r="I83" s="4">
        <v>21</v>
      </c>
      <c r="J83">
        <f t="shared" si="1"/>
        <v>75</v>
      </c>
    </row>
    <row r="84" ht="19.5" customHeight="1" spans="1:10">
      <c r="A84" s="16" t="s">
        <v>312</v>
      </c>
      <c r="B84" s="16" t="s">
        <v>313</v>
      </c>
      <c r="C84" s="16" t="s">
        <v>314</v>
      </c>
      <c r="D84" s="16" t="s">
        <v>315</v>
      </c>
      <c r="E84" s="16" t="s">
        <v>14</v>
      </c>
      <c r="F84" s="17" t="s">
        <v>15</v>
      </c>
      <c r="G84" s="18">
        <v>25</v>
      </c>
      <c r="H84" s="4">
        <v>16</v>
      </c>
      <c r="I84" s="4">
        <v>19</v>
      </c>
      <c r="J84">
        <f t="shared" si="1"/>
        <v>60</v>
      </c>
    </row>
    <row r="85" ht="19.5" customHeight="1" spans="1:10">
      <c r="A85" s="16" t="s">
        <v>316</v>
      </c>
      <c r="B85" s="16" t="s">
        <v>317</v>
      </c>
      <c r="C85" s="16" t="s">
        <v>318</v>
      </c>
      <c r="D85" s="16" t="s">
        <v>319</v>
      </c>
      <c r="E85" s="16" t="s">
        <v>14</v>
      </c>
      <c r="F85" s="17" t="s">
        <v>15</v>
      </c>
      <c r="G85" s="18">
        <v>24</v>
      </c>
      <c r="H85" s="4">
        <v>22</v>
      </c>
      <c r="I85" s="4">
        <v>15</v>
      </c>
      <c r="J85">
        <f t="shared" si="1"/>
        <v>61</v>
      </c>
    </row>
    <row r="86" ht="19.5" customHeight="1" spans="1:10">
      <c r="A86" s="16" t="s">
        <v>320</v>
      </c>
      <c r="B86" s="16" t="s">
        <v>321</v>
      </c>
      <c r="C86" s="16" t="s">
        <v>322</v>
      </c>
      <c r="D86" s="16" t="s">
        <v>323</v>
      </c>
      <c r="E86" s="16" t="s">
        <v>14</v>
      </c>
      <c r="F86" s="17" t="s">
        <v>15</v>
      </c>
      <c r="G86" s="18">
        <v>36</v>
      </c>
      <c r="H86" s="4">
        <v>28</v>
      </c>
      <c r="I86" s="4">
        <v>20</v>
      </c>
      <c r="J86">
        <f t="shared" si="1"/>
        <v>84</v>
      </c>
    </row>
    <row r="87" ht="19.5" customHeight="1" spans="1:10">
      <c r="A87" s="16" t="s">
        <v>324</v>
      </c>
      <c r="B87" s="16" t="s">
        <v>325</v>
      </c>
      <c r="C87" s="16" t="s">
        <v>326</v>
      </c>
      <c r="D87" s="16" t="s">
        <v>327</v>
      </c>
      <c r="E87" s="16" t="s">
        <v>14</v>
      </c>
      <c r="F87" s="17" t="s">
        <v>15</v>
      </c>
      <c r="G87" s="18">
        <v>34</v>
      </c>
      <c r="H87" s="4">
        <v>23</v>
      </c>
      <c r="I87" s="4">
        <v>26</v>
      </c>
      <c r="J87">
        <f t="shared" si="1"/>
        <v>83</v>
      </c>
    </row>
    <row r="88" ht="19.5" customHeight="1" spans="1:10">
      <c r="A88" s="16" t="s">
        <v>328</v>
      </c>
      <c r="B88" s="16" t="s">
        <v>329</v>
      </c>
      <c r="C88" s="16" t="s">
        <v>330</v>
      </c>
      <c r="D88" s="16" t="s">
        <v>331</v>
      </c>
      <c r="E88" s="16" t="s">
        <v>14</v>
      </c>
      <c r="F88" s="17" t="s">
        <v>15</v>
      </c>
      <c r="G88" s="18">
        <v>32</v>
      </c>
      <c r="H88" s="4">
        <v>28</v>
      </c>
      <c r="I88" s="4">
        <v>28</v>
      </c>
      <c r="J88">
        <f t="shared" si="1"/>
        <v>88</v>
      </c>
    </row>
    <row r="89" ht="19.5" customHeight="1" spans="1:10">
      <c r="A89" s="16" t="s">
        <v>332</v>
      </c>
      <c r="B89" s="16" t="s">
        <v>333</v>
      </c>
      <c r="C89" s="16" t="s">
        <v>334</v>
      </c>
      <c r="D89" s="16" t="s">
        <v>335</v>
      </c>
      <c r="E89" s="16" t="s">
        <v>14</v>
      </c>
      <c r="F89" s="17" t="s">
        <v>15</v>
      </c>
      <c r="G89" s="18">
        <v>35</v>
      </c>
      <c r="H89" s="4">
        <v>27</v>
      </c>
      <c r="I89" s="4">
        <v>24</v>
      </c>
      <c r="J89">
        <f t="shared" si="1"/>
        <v>86</v>
      </c>
    </row>
    <row r="90" ht="19.5" customHeight="1" spans="1:10">
      <c r="A90" s="16" t="s">
        <v>336</v>
      </c>
      <c r="B90" s="16" t="s">
        <v>337</v>
      </c>
      <c r="C90" s="16" t="s">
        <v>338</v>
      </c>
      <c r="D90" s="16" t="s">
        <v>339</v>
      </c>
      <c r="E90" s="16" t="s">
        <v>14</v>
      </c>
      <c r="F90" s="17" t="s">
        <v>15</v>
      </c>
      <c r="G90" s="18">
        <v>32</v>
      </c>
      <c r="H90" s="4">
        <v>27</v>
      </c>
      <c r="I90" s="4">
        <v>27</v>
      </c>
      <c r="J90">
        <f t="shared" si="1"/>
        <v>86</v>
      </c>
    </row>
    <row r="91" ht="19.5" customHeight="1" spans="1:10">
      <c r="A91" s="16" t="s">
        <v>340</v>
      </c>
      <c r="B91" s="16" t="s">
        <v>341</v>
      </c>
      <c r="C91" s="16" t="s">
        <v>342</v>
      </c>
      <c r="D91" s="16" t="s">
        <v>343</v>
      </c>
      <c r="E91" s="16" t="s">
        <v>14</v>
      </c>
      <c r="F91" s="17" t="s">
        <v>15</v>
      </c>
      <c r="G91" s="18">
        <v>33</v>
      </c>
      <c r="H91" s="4">
        <v>28</v>
      </c>
      <c r="I91" s="4">
        <v>25</v>
      </c>
      <c r="J91">
        <f t="shared" si="1"/>
        <v>86</v>
      </c>
    </row>
    <row r="92" ht="19.5" customHeight="1" spans="1:10">
      <c r="A92" s="16" t="s">
        <v>344</v>
      </c>
      <c r="B92" s="16" t="s">
        <v>345</v>
      </c>
      <c r="C92" s="16" t="s">
        <v>346</v>
      </c>
      <c r="D92" s="16" t="s">
        <v>347</v>
      </c>
      <c r="E92" s="16" t="s">
        <v>14</v>
      </c>
      <c r="F92" s="17" t="s">
        <v>15</v>
      </c>
      <c r="G92" s="18">
        <v>36</v>
      </c>
      <c r="H92" s="4">
        <v>30</v>
      </c>
      <c r="I92" s="4">
        <v>14</v>
      </c>
      <c r="J92">
        <f t="shared" si="1"/>
        <v>80</v>
      </c>
    </row>
    <row r="93" ht="19.5" customHeight="1" spans="1:10">
      <c r="A93" s="16" t="s">
        <v>348</v>
      </c>
      <c r="B93" s="16" t="s">
        <v>349</v>
      </c>
      <c r="C93" s="16" t="s">
        <v>350</v>
      </c>
      <c r="D93" s="16" t="s">
        <v>351</v>
      </c>
      <c r="E93" s="16" t="s">
        <v>14</v>
      </c>
      <c r="F93" s="17" t="s">
        <v>15</v>
      </c>
      <c r="G93" s="18">
        <v>34</v>
      </c>
      <c r="H93" s="4">
        <v>26</v>
      </c>
      <c r="I93" s="4">
        <v>23</v>
      </c>
      <c r="J93">
        <f t="shared" si="1"/>
        <v>83</v>
      </c>
    </row>
    <row r="94" ht="19.5" customHeight="1" spans="1:10">
      <c r="A94" s="16" t="s">
        <v>352</v>
      </c>
      <c r="B94" s="16" t="s">
        <v>353</v>
      </c>
      <c r="C94" s="16" t="s">
        <v>350</v>
      </c>
      <c r="D94" s="16" t="s">
        <v>354</v>
      </c>
      <c r="E94" s="16" t="s">
        <v>14</v>
      </c>
      <c r="F94" s="17" t="s">
        <v>15</v>
      </c>
      <c r="G94" s="18">
        <v>30</v>
      </c>
      <c r="H94" s="4">
        <v>28</v>
      </c>
      <c r="I94" s="4">
        <v>12</v>
      </c>
      <c r="J94">
        <f t="shared" si="1"/>
        <v>70</v>
      </c>
    </row>
    <row r="95" ht="19.5" customHeight="1" spans="1:10">
      <c r="A95" s="16" t="s">
        <v>355</v>
      </c>
      <c r="B95" s="16" t="s">
        <v>356</v>
      </c>
      <c r="C95" s="16" t="s">
        <v>357</v>
      </c>
      <c r="D95" s="16" t="s">
        <v>358</v>
      </c>
      <c r="E95" s="16" t="s">
        <v>14</v>
      </c>
      <c r="F95" s="17" t="s">
        <v>15</v>
      </c>
      <c r="G95" s="18">
        <v>36</v>
      </c>
      <c r="H95" s="4">
        <v>25</v>
      </c>
      <c r="I95" s="4">
        <v>19</v>
      </c>
      <c r="J95">
        <f t="shared" si="1"/>
        <v>80</v>
      </c>
    </row>
    <row r="96" ht="19.5" customHeight="1" spans="1:10">
      <c r="A96" s="16" t="s">
        <v>359</v>
      </c>
      <c r="B96" s="16" t="s">
        <v>360</v>
      </c>
      <c r="C96" s="16" t="s">
        <v>361</v>
      </c>
      <c r="D96" s="16" t="s">
        <v>362</v>
      </c>
      <c r="E96" s="16" t="s">
        <v>14</v>
      </c>
      <c r="F96" s="17" t="s">
        <v>15</v>
      </c>
      <c r="G96" s="18">
        <v>30</v>
      </c>
      <c r="H96" s="4">
        <v>27</v>
      </c>
      <c r="I96" s="4">
        <v>22</v>
      </c>
      <c r="J96">
        <f t="shared" si="1"/>
        <v>79</v>
      </c>
    </row>
    <row r="97" ht="19.5" customHeight="1" spans="1:10">
      <c r="A97" s="16" t="s">
        <v>363</v>
      </c>
      <c r="B97" s="16" t="s">
        <v>364</v>
      </c>
      <c r="C97" s="16" t="s">
        <v>365</v>
      </c>
      <c r="D97" s="16" t="s">
        <v>366</v>
      </c>
      <c r="E97" s="16" t="s">
        <v>14</v>
      </c>
      <c r="F97" s="17" t="s">
        <v>15</v>
      </c>
      <c r="G97" s="18">
        <v>29</v>
      </c>
      <c r="H97" s="4">
        <v>26</v>
      </c>
      <c r="I97" s="4">
        <v>25</v>
      </c>
      <c r="J97">
        <f t="shared" si="1"/>
        <v>80</v>
      </c>
    </row>
    <row r="98" ht="19.5" customHeight="1" spans="1:10">
      <c r="A98" s="16" t="s">
        <v>367</v>
      </c>
      <c r="B98" s="16" t="s">
        <v>368</v>
      </c>
      <c r="C98" s="16" t="s">
        <v>369</v>
      </c>
      <c r="D98" s="16" t="s">
        <v>370</v>
      </c>
      <c r="E98" s="16" t="s">
        <v>14</v>
      </c>
      <c r="F98" s="17" t="s">
        <v>15</v>
      </c>
      <c r="G98" s="18">
        <v>26</v>
      </c>
      <c r="H98" s="4">
        <v>25</v>
      </c>
      <c r="I98" s="4">
        <v>19</v>
      </c>
      <c r="J98">
        <f t="shared" si="1"/>
        <v>70</v>
      </c>
    </row>
    <row r="99" ht="19.5" customHeight="1" spans="1:10">
      <c r="A99" s="16" t="s">
        <v>371</v>
      </c>
      <c r="B99" s="16" t="s">
        <v>372</v>
      </c>
      <c r="C99" s="16" t="s">
        <v>373</v>
      </c>
      <c r="D99" s="16" t="s">
        <v>374</v>
      </c>
      <c r="E99" s="16" t="s">
        <v>14</v>
      </c>
      <c r="F99" s="17" t="s">
        <v>15</v>
      </c>
      <c r="G99" s="18">
        <v>38</v>
      </c>
      <c r="H99" s="4">
        <v>27</v>
      </c>
      <c r="I99" s="4">
        <v>19</v>
      </c>
      <c r="J99">
        <f t="shared" si="1"/>
        <v>84</v>
      </c>
    </row>
    <row r="100" ht="19.5" customHeight="1" spans="1:10">
      <c r="A100" s="16" t="s">
        <v>375</v>
      </c>
      <c r="B100" s="16" t="s">
        <v>376</v>
      </c>
      <c r="C100" s="16" t="s">
        <v>377</v>
      </c>
      <c r="D100" s="16" t="s">
        <v>378</v>
      </c>
      <c r="E100" s="16" t="s">
        <v>14</v>
      </c>
      <c r="F100" s="17" t="s">
        <v>15</v>
      </c>
      <c r="G100" s="18">
        <v>33</v>
      </c>
      <c r="H100" s="4">
        <v>26</v>
      </c>
      <c r="I100" s="4">
        <v>16</v>
      </c>
      <c r="J100">
        <f t="shared" si="1"/>
        <v>75</v>
      </c>
    </row>
    <row r="101" ht="19.5" customHeight="1" spans="1:10">
      <c r="A101" s="16" t="s">
        <v>379</v>
      </c>
      <c r="B101" s="16" t="s">
        <v>380</v>
      </c>
      <c r="C101" s="16" t="s">
        <v>377</v>
      </c>
      <c r="D101" s="16" t="s">
        <v>381</v>
      </c>
      <c r="E101" s="16" t="s">
        <v>14</v>
      </c>
      <c r="F101" s="17" t="s">
        <v>15</v>
      </c>
      <c r="G101" s="18">
        <v>32</v>
      </c>
      <c r="H101" s="4">
        <v>24</v>
      </c>
      <c r="I101" s="4">
        <v>19</v>
      </c>
      <c r="J101">
        <f t="shared" si="1"/>
        <v>75</v>
      </c>
    </row>
    <row r="102" ht="19.5" customHeight="1" spans="1:10">
      <c r="A102" s="16" t="s">
        <v>382</v>
      </c>
      <c r="B102" s="16" t="s">
        <v>383</v>
      </c>
      <c r="C102" s="16" t="s">
        <v>384</v>
      </c>
      <c r="D102" s="16" t="s">
        <v>385</v>
      </c>
      <c r="E102" s="16" t="s">
        <v>14</v>
      </c>
      <c r="F102" s="17" t="s">
        <v>15</v>
      </c>
      <c r="G102" s="18">
        <v>28</v>
      </c>
      <c r="H102" s="4">
        <v>28</v>
      </c>
      <c r="I102" s="4">
        <v>28</v>
      </c>
      <c r="J102">
        <f t="shared" si="1"/>
        <v>84</v>
      </c>
    </row>
    <row r="103" ht="19.5" customHeight="1" spans="1:10">
      <c r="A103" s="16" t="s">
        <v>386</v>
      </c>
      <c r="B103" s="16" t="s">
        <v>387</v>
      </c>
      <c r="C103" s="16" t="s">
        <v>388</v>
      </c>
      <c r="D103" s="16" t="s">
        <v>389</v>
      </c>
      <c r="E103" s="16" t="s">
        <v>14</v>
      </c>
      <c r="F103" s="17" t="s">
        <v>15</v>
      </c>
      <c r="G103" s="18">
        <v>29</v>
      </c>
      <c r="H103" s="4">
        <v>17</v>
      </c>
      <c r="I103" s="4">
        <v>17</v>
      </c>
      <c r="J103">
        <f t="shared" si="1"/>
        <v>63</v>
      </c>
    </row>
    <row r="104" ht="19.5" customHeight="1" spans="1:10">
      <c r="A104" s="16" t="s">
        <v>390</v>
      </c>
      <c r="B104" s="16" t="s">
        <v>391</v>
      </c>
      <c r="C104" s="16" t="s">
        <v>392</v>
      </c>
      <c r="D104" s="16" t="s">
        <v>393</v>
      </c>
      <c r="E104" s="16" t="s">
        <v>14</v>
      </c>
      <c r="F104" s="17" t="s">
        <v>15</v>
      </c>
      <c r="G104" s="18">
        <v>17</v>
      </c>
      <c r="H104" s="4">
        <v>28</v>
      </c>
      <c r="I104" s="4">
        <v>17</v>
      </c>
      <c r="J104">
        <f t="shared" si="1"/>
        <v>62</v>
      </c>
    </row>
    <row r="105" s="2" customFormat="1" ht="19.5" customHeight="1" spans="1:10">
      <c r="A105" s="23" t="s">
        <v>394</v>
      </c>
      <c r="B105" s="23" t="s">
        <v>395</v>
      </c>
      <c r="C105" s="23" t="s">
        <v>396</v>
      </c>
      <c r="D105" s="23" t="s">
        <v>397</v>
      </c>
      <c r="E105" s="23" t="s">
        <v>14</v>
      </c>
      <c r="F105" s="24" t="s">
        <v>15</v>
      </c>
      <c r="G105" s="23">
        <v>0</v>
      </c>
      <c r="H105" s="2">
        <v>27</v>
      </c>
      <c r="I105" s="2">
        <v>23</v>
      </c>
      <c r="J105" s="2">
        <f t="shared" si="1"/>
        <v>50</v>
      </c>
    </row>
    <row r="106" ht="19.5" customHeight="1" spans="1:10">
      <c r="A106" s="16" t="s">
        <v>398</v>
      </c>
      <c r="B106" s="16" t="s">
        <v>399</v>
      </c>
      <c r="C106" s="16" t="s">
        <v>400</v>
      </c>
      <c r="D106" s="16" t="s">
        <v>401</v>
      </c>
      <c r="E106" s="16" t="s">
        <v>14</v>
      </c>
      <c r="F106" s="17" t="s">
        <v>15</v>
      </c>
      <c r="G106" s="18">
        <v>28</v>
      </c>
      <c r="H106" s="4">
        <v>28</v>
      </c>
      <c r="I106" s="4">
        <v>28</v>
      </c>
      <c r="J106">
        <f t="shared" si="1"/>
        <v>84</v>
      </c>
    </row>
    <row r="107" ht="19.5" customHeight="1" spans="1:10">
      <c r="A107" s="16" t="s">
        <v>402</v>
      </c>
      <c r="B107" s="16" t="s">
        <v>403</v>
      </c>
      <c r="C107" s="16" t="s">
        <v>404</v>
      </c>
      <c r="D107" s="16" t="s">
        <v>405</v>
      </c>
      <c r="E107" s="16" t="s">
        <v>14</v>
      </c>
      <c r="F107" s="17" t="s">
        <v>15</v>
      </c>
      <c r="G107" s="18">
        <v>30</v>
      </c>
      <c r="H107" s="4">
        <v>28</v>
      </c>
      <c r="I107" s="4">
        <v>18</v>
      </c>
      <c r="J107">
        <f t="shared" si="1"/>
        <v>76</v>
      </c>
    </row>
    <row r="108" ht="19.5" customHeight="1" spans="1:10">
      <c r="A108" s="16" t="s">
        <v>406</v>
      </c>
      <c r="B108" s="16" t="s">
        <v>407</v>
      </c>
      <c r="C108" s="16" t="s">
        <v>408</v>
      </c>
      <c r="D108" s="16" t="s">
        <v>409</v>
      </c>
      <c r="E108" s="16" t="s">
        <v>14</v>
      </c>
      <c r="F108" s="17" t="s">
        <v>15</v>
      </c>
      <c r="G108" s="18">
        <v>26</v>
      </c>
      <c r="H108" s="4">
        <v>30</v>
      </c>
      <c r="I108" s="4">
        <v>24</v>
      </c>
      <c r="J108">
        <f t="shared" si="1"/>
        <v>80</v>
      </c>
    </row>
    <row r="109" ht="19.5" customHeight="1" spans="1:10">
      <c r="A109" s="16" t="s">
        <v>410</v>
      </c>
      <c r="B109" s="16" t="s">
        <v>411</v>
      </c>
      <c r="C109" s="16" t="s">
        <v>412</v>
      </c>
      <c r="D109" s="16" t="s">
        <v>413</v>
      </c>
      <c r="E109" s="16" t="s">
        <v>14</v>
      </c>
      <c r="F109" s="17" t="s">
        <v>15</v>
      </c>
      <c r="G109" s="18">
        <v>25</v>
      </c>
      <c r="H109" s="4">
        <v>23</v>
      </c>
      <c r="I109" s="4">
        <v>13</v>
      </c>
      <c r="J109">
        <f t="shared" si="1"/>
        <v>61</v>
      </c>
    </row>
    <row r="110" ht="19.5" customHeight="1" spans="1:10">
      <c r="A110" s="16" t="s">
        <v>414</v>
      </c>
      <c r="B110" s="16" t="s">
        <v>415</v>
      </c>
      <c r="C110" s="16" t="s">
        <v>416</v>
      </c>
      <c r="D110" s="16" t="s">
        <v>417</v>
      </c>
      <c r="E110" s="16" t="s">
        <v>14</v>
      </c>
      <c r="F110" s="17" t="s">
        <v>15</v>
      </c>
      <c r="G110" s="18">
        <v>20</v>
      </c>
      <c r="H110" s="4">
        <v>28</v>
      </c>
      <c r="I110" s="4">
        <v>21</v>
      </c>
      <c r="J110">
        <f t="shared" si="1"/>
        <v>69</v>
      </c>
    </row>
    <row r="111" s="1" customFormat="1" ht="19.5" customHeight="1" spans="1:10">
      <c r="A111" s="19" t="s">
        <v>418</v>
      </c>
      <c r="B111" s="19" t="s">
        <v>419</v>
      </c>
      <c r="C111" s="19" t="s">
        <v>420</v>
      </c>
      <c r="D111" s="19" t="s">
        <v>421</v>
      </c>
      <c r="E111" s="19" t="s">
        <v>14</v>
      </c>
      <c r="F111" s="20" t="s">
        <v>15</v>
      </c>
      <c r="G111" s="19">
        <v>18</v>
      </c>
      <c r="H111" s="1">
        <v>20</v>
      </c>
      <c r="I111" s="1">
        <v>9</v>
      </c>
      <c r="J111" s="1">
        <f t="shared" si="1"/>
        <v>47</v>
      </c>
    </row>
    <row r="112" ht="19.5" customHeight="1" spans="1:10">
      <c r="A112" s="16" t="s">
        <v>422</v>
      </c>
      <c r="B112" s="16" t="s">
        <v>423</v>
      </c>
      <c r="C112" s="16" t="s">
        <v>424</v>
      </c>
      <c r="D112" s="16" t="s">
        <v>425</v>
      </c>
      <c r="E112" s="16" t="s">
        <v>14</v>
      </c>
      <c r="F112" s="17" t="s">
        <v>15</v>
      </c>
      <c r="G112" s="18">
        <v>30</v>
      </c>
      <c r="H112" s="4">
        <v>28</v>
      </c>
      <c r="I112" s="4">
        <v>18</v>
      </c>
      <c r="J112">
        <f t="shared" si="1"/>
        <v>76</v>
      </c>
    </row>
    <row r="113" ht="19.5" customHeight="1" spans="1:10">
      <c r="A113" s="16" t="s">
        <v>426</v>
      </c>
      <c r="B113" s="16" t="s">
        <v>427</v>
      </c>
      <c r="C113" s="16" t="s">
        <v>428</v>
      </c>
      <c r="D113" s="16" t="s">
        <v>429</v>
      </c>
      <c r="E113" s="16" t="s">
        <v>14</v>
      </c>
      <c r="F113" s="17" t="s">
        <v>15</v>
      </c>
      <c r="G113" s="18">
        <v>38</v>
      </c>
      <c r="H113" s="4">
        <v>29</v>
      </c>
      <c r="I113" s="4">
        <v>28</v>
      </c>
      <c r="J113">
        <f t="shared" si="1"/>
        <v>95</v>
      </c>
    </row>
    <row r="114" ht="19.5" customHeight="1" spans="1:10">
      <c r="A114" s="16" t="s">
        <v>430</v>
      </c>
      <c r="B114" s="16" t="s">
        <v>431</v>
      </c>
      <c r="C114" s="16" t="s">
        <v>432</v>
      </c>
      <c r="D114" s="16" t="s">
        <v>433</v>
      </c>
      <c r="E114" s="16" t="s">
        <v>14</v>
      </c>
      <c r="F114" s="17" t="s">
        <v>15</v>
      </c>
      <c r="G114" s="18">
        <v>25</v>
      </c>
      <c r="H114" s="4">
        <v>23</v>
      </c>
      <c r="I114" s="4">
        <v>26</v>
      </c>
      <c r="J114">
        <f t="shared" si="1"/>
        <v>74</v>
      </c>
    </row>
    <row r="115" ht="19.5" customHeight="1" spans="1:10">
      <c r="A115" s="16" t="s">
        <v>434</v>
      </c>
      <c r="B115" s="16" t="s">
        <v>435</v>
      </c>
      <c r="C115" s="16" t="s">
        <v>436</v>
      </c>
      <c r="D115" s="16" t="s">
        <v>437</v>
      </c>
      <c r="E115" s="16" t="s">
        <v>14</v>
      </c>
      <c r="F115" s="17" t="s">
        <v>15</v>
      </c>
      <c r="G115" s="18">
        <v>37</v>
      </c>
      <c r="H115" s="4">
        <v>27</v>
      </c>
      <c r="I115" s="4">
        <v>16</v>
      </c>
      <c r="J115">
        <f t="shared" si="1"/>
        <v>80</v>
      </c>
    </row>
    <row r="116" ht="19.5" customHeight="1" spans="1:10">
      <c r="A116" s="16" t="s">
        <v>438</v>
      </c>
      <c r="B116" s="16" t="s">
        <v>439</v>
      </c>
      <c r="C116" s="16" t="s">
        <v>440</v>
      </c>
      <c r="D116" s="16" t="s">
        <v>441</v>
      </c>
      <c r="E116" s="16" t="s">
        <v>14</v>
      </c>
      <c r="F116" s="17" t="s">
        <v>15</v>
      </c>
      <c r="G116" s="18">
        <v>23</v>
      </c>
      <c r="H116" s="4">
        <v>23</v>
      </c>
      <c r="I116" s="4">
        <v>14</v>
      </c>
      <c r="J116">
        <f t="shared" si="1"/>
        <v>60</v>
      </c>
    </row>
    <row r="117" ht="19.5" customHeight="1" spans="1:10">
      <c r="A117" s="16" t="s">
        <v>442</v>
      </c>
      <c r="B117" s="16" t="s">
        <v>443</v>
      </c>
      <c r="C117" s="16" t="s">
        <v>444</v>
      </c>
      <c r="D117" s="16" t="s">
        <v>445</v>
      </c>
      <c r="E117" s="16" t="s">
        <v>14</v>
      </c>
      <c r="F117" s="17" t="s">
        <v>15</v>
      </c>
      <c r="G117" s="18">
        <v>30</v>
      </c>
      <c r="H117" s="4">
        <v>26</v>
      </c>
      <c r="I117" s="4">
        <v>23</v>
      </c>
      <c r="J117">
        <f t="shared" si="1"/>
        <v>79</v>
      </c>
    </row>
    <row r="118" ht="19.5" customHeight="1" spans="1:10">
      <c r="A118" s="16" t="s">
        <v>446</v>
      </c>
      <c r="B118" s="16" t="s">
        <v>447</v>
      </c>
      <c r="C118" s="16" t="s">
        <v>416</v>
      </c>
      <c r="D118" s="16" t="s">
        <v>448</v>
      </c>
      <c r="E118" s="16" t="s">
        <v>14</v>
      </c>
      <c r="F118" s="17" t="s">
        <v>15</v>
      </c>
      <c r="G118" s="18">
        <v>23</v>
      </c>
      <c r="H118" s="4">
        <v>25</v>
      </c>
      <c r="I118" s="4">
        <v>15</v>
      </c>
      <c r="J118">
        <f t="shared" si="1"/>
        <v>63</v>
      </c>
    </row>
    <row r="119" ht="19.5" customHeight="1" spans="1:7">
      <c r="A119" s="16"/>
      <c r="B119" s="16"/>
      <c r="C119" s="16"/>
      <c r="D119" s="16"/>
      <c r="E119" s="16"/>
      <c r="F119" s="17"/>
      <c r="G119" s="18"/>
    </row>
    <row r="120" ht="19.5" customHeight="1" spans="1:6">
      <c r="A120" s="9"/>
      <c r="B120" s="9"/>
      <c r="C120" s="9"/>
      <c r="D120" s="9"/>
      <c r="E120" s="9"/>
      <c r="F120" s="10"/>
    </row>
    <row r="121" ht="19.5" customHeight="1" spans="1:6">
      <c r="A121" s="25" t="s">
        <v>449</v>
      </c>
      <c r="B121" s="9"/>
      <c r="C121" s="9"/>
      <c r="D121" s="9"/>
      <c r="E121" s="9"/>
      <c r="F121" s="10"/>
    </row>
    <row r="122" ht="19.5" customHeight="1" spans="1:7">
      <c r="A122" s="5"/>
      <c r="B122" s="5"/>
      <c r="C122" s="5"/>
      <c r="D122" s="5"/>
      <c r="E122" s="5"/>
      <c r="F122" s="5"/>
      <c r="G122" s="26"/>
    </row>
    <row r="123" ht="19.5" customHeight="1"/>
    <row r="124" ht="19.5" customHeight="1"/>
    <row r="125" ht="19.5" customHeight="1"/>
    <row r="126" ht="19.5" customHeight="1"/>
    <row r="127" ht="19.5" customHeight="1"/>
    <row r="128" ht="19.5" customHeight="1"/>
    <row r="129" ht="19.5" customHeight="1"/>
    <row r="130" ht="19.5" customHeight="1"/>
    <row r="131" ht="19.5" customHeight="1"/>
    <row r="132" ht="19.5" customHeight="1"/>
    <row r="133" ht="19.5" customHeight="1"/>
    <row r="134" ht="19.5" customHeight="1"/>
    <row r="135" ht="19.5" customHeight="1"/>
    <row r="136" ht="19.5" customHeight="1"/>
    <row r="137" ht="19.5" customHeight="1"/>
    <row r="138" ht="19.5" customHeight="1"/>
    <row r="139" ht="19.5" customHeight="1"/>
    <row r="140" ht="19.5" customHeight="1"/>
    <row r="141" ht="19.5" customHeight="1"/>
    <row r="142" ht="19.5" customHeight="1"/>
    <row r="143" ht="19.5" customHeight="1"/>
    <row r="144" ht="19.5" customHeight="1"/>
    <row r="145" ht="19.5" customHeight="1"/>
    <row r="146" ht="19.5" customHeight="1"/>
    <row r="147" ht="19.5" customHeight="1"/>
    <row r="148" ht="19.5" customHeight="1"/>
    <row r="151" ht="15" customHeight="1"/>
  </sheetData>
  <mergeCells count="9">
    <mergeCell ref="A1:G1"/>
    <mergeCell ref="A3:F3"/>
    <mergeCell ref="A7:A8"/>
    <mergeCell ref="B7:B8"/>
    <mergeCell ref="C7:C8"/>
    <mergeCell ref="D7:D8"/>
    <mergeCell ref="E7:E8"/>
    <mergeCell ref="F7:F8"/>
    <mergeCell ref="J7:J8"/>
  </mergeCells>
  <pageMargins left="0.7" right="0.7" top="0.75" bottom="0.75" header="0.3" footer="0.3"/>
  <pageSetup paperSize="9" orientation="portrait" horizontalDpi="2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专项职业能力考核成绩汇总表</vt:lpstr>
      <vt:lpstr>统分计算表</vt:lpstr>
      <vt:lpstr>统分计算表 (2)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.</cp:lastModifiedBy>
  <dcterms:created xsi:type="dcterms:W3CDTF">2006-09-13T11:21:00Z</dcterms:created>
  <cp:lastPrinted>2025-04-12T07:54:00Z</cp:lastPrinted>
  <dcterms:modified xsi:type="dcterms:W3CDTF">2025-04-14T01:16:19Z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WorkbookGuid">
    <vt:lpwstr>c16f3b4d-3862-48e4-bd63-161e155a5a0d</vt:lpwstr>
  </property>
  <property fmtid="{D5CDD505-2E9C-101B-9397-08002B2CF9AE}" pid="3" name="ICV">
    <vt:lpwstr>CA01AD5AD07E4463963853FFF69538F8_12</vt:lpwstr>
  </property>
  <property fmtid="{D5CDD505-2E9C-101B-9397-08002B2CF9AE}" pid="4" name="KSOProductBuildVer">
    <vt:lpwstr>2052-12.1.0.20784</vt:lpwstr>
  </property>
</Properties>
</file>